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English\"/>
    </mc:Choice>
  </mc:AlternateContent>
  <bookViews>
    <workbookView xWindow="0" yWindow="0" windowWidth="28800" windowHeight="12990"/>
  </bookViews>
  <sheets>
    <sheet name="Table5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4" i="2"/>
  <c r="A15" i="2"/>
  <c r="B16" i="2"/>
  <c r="C16" i="2"/>
  <c r="D16" i="2"/>
  <c r="E16" i="2"/>
  <c r="F16" i="2"/>
  <c r="G16" i="2"/>
  <c r="A17" i="2"/>
  <c r="A18" i="2"/>
  <c r="A19" i="2"/>
  <c r="B20" i="2"/>
  <c r="C20" i="2"/>
  <c r="D20" i="2"/>
  <c r="E20" i="2"/>
  <c r="F20" i="2"/>
  <c r="G20" i="2"/>
  <c r="A21" i="2"/>
  <c r="A22" i="2"/>
  <c r="A23" i="2"/>
  <c r="B24" i="2"/>
  <c r="C24" i="2"/>
  <c r="D24" i="2"/>
  <c r="E24" i="2"/>
  <c r="F24" i="2"/>
  <c r="G24" i="2"/>
  <c r="A25" i="2"/>
  <c r="A26" i="2"/>
  <c r="A27" i="2"/>
  <c r="B28" i="2"/>
  <c r="C28" i="2"/>
  <c r="D28" i="2"/>
  <c r="E28" i="2"/>
  <c r="F28" i="2"/>
  <c r="G28" i="2"/>
  <c r="A29" i="2"/>
  <c r="A30" i="2"/>
  <c r="A31" i="2"/>
  <c r="B32" i="2"/>
  <c r="C32" i="2"/>
  <c r="D32" i="2"/>
  <c r="E32" i="2"/>
  <c r="F32" i="2"/>
  <c r="G32" i="2"/>
  <c r="A33" i="2"/>
  <c r="A34" i="2"/>
  <c r="A35" i="2"/>
  <c r="B36" i="2"/>
  <c r="C36" i="2"/>
  <c r="D36" i="2"/>
  <c r="E36" i="2"/>
  <c r="F36" i="2"/>
  <c r="G36" i="2"/>
  <c r="A37" i="2"/>
  <c r="A38" i="2"/>
  <c r="A39" i="2"/>
  <c r="B40" i="2"/>
  <c r="C40" i="2"/>
  <c r="D40" i="2"/>
  <c r="E40" i="2"/>
  <c r="F40" i="2"/>
  <c r="G40" i="2"/>
  <c r="A41" i="2"/>
  <c r="A42" i="2"/>
  <c r="A43" i="2"/>
  <c r="B44" i="2"/>
  <c r="C44" i="2"/>
  <c r="D44" i="2"/>
  <c r="E44" i="2"/>
  <c r="F44" i="2"/>
  <c r="G44" i="2"/>
  <c r="A45" i="2"/>
  <c r="A46" i="2"/>
  <c r="A47" i="2"/>
  <c r="B48" i="2"/>
  <c r="C48" i="2"/>
  <c r="D48" i="2"/>
  <c r="E48" i="2"/>
  <c r="F48" i="2"/>
  <c r="G48" i="2"/>
  <c r="A57" i="2"/>
  <c r="A58" i="2"/>
  <c r="A59" i="2"/>
  <c r="B60" i="2"/>
  <c r="C60" i="2"/>
  <c r="D60" i="2"/>
  <c r="E60" i="2"/>
  <c r="F60" i="2"/>
  <c r="G60" i="2"/>
  <c r="A61" i="2"/>
  <c r="A62" i="2"/>
  <c r="A63" i="2"/>
  <c r="B64" i="2"/>
  <c r="C64" i="2"/>
  <c r="D64" i="2"/>
  <c r="E64" i="2"/>
  <c r="F64" i="2"/>
  <c r="G64" i="2"/>
  <c r="A65" i="2"/>
  <c r="A66" i="2"/>
  <c r="A67" i="2"/>
  <c r="B68" i="2"/>
  <c r="C68" i="2"/>
  <c r="D68" i="2"/>
  <c r="E68" i="2"/>
  <c r="F68" i="2"/>
  <c r="G68" i="2"/>
  <c r="A69" i="2"/>
  <c r="A70" i="2"/>
  <c r="A71" i="2"/>
  <c r="B72" i="2"/>
  <c r="C72" i="2"/>
  <c r="D72" i="2"/>
  <c r="E72" i="2"/>
  <c r="F72" i="2"/>
  <c r="G72" i="2"/>
  <c r="A73" i="2"/>
  <c r="A74" i="2"/>
  <c r="A75" i="2"/>
  <c r="B76" i="2"/>
  <c r="C76" i="2"/>
  <c r="D76" i="2"/>
  <c r="E76" i="2"/>
  <c r="F76" i="2"/>
  <c r="G76" i="2"/>
  <c r="A77" i="2"/>
  <c r="A78" i="2"/>
  <c r="A79" i="2"/>
  <c r="B80" i="2"/>
  <c r="C80" i="2"/>
  <c r="D80" i="2"/>
  <c r="E80" i="2"/>
  <c r="F80" i="2"/>
  <c r="G80" i="2"/>
  <c r="A81" i="2"/>
  <c r="A82" i="2"/>
  <c r="A83" i="2"/>
  <c r="B84" i="2"/>
  <c r="C84" i="2"/>
  <c r="D84" i="2"/>
  <c r="E84" i="2"/>
  <c r="F84" i="2"/>
  <c r="G84" i="2"/>
  <c r="A85" i="2"/>
  <c r="A86" i="2"/>
  <c r="A87" i="2"/>
  <c r="B88" i="2"/>
  <c r="C88" i="2"/>
  <c r="D88" i="2"/>
  <c r="E88" i="2"/>
  <c r="F88" i="2"/>
  <c r="G88" i="2"/>
  <c r="B89" i="2"/>
  <c r="C89" i="2"/>
  <c r="D89" i="2"/>
  <c r="E89" i="2"/>
  <c r="F89" i="2"/>
  <c r="G89" i="2"/>
  <c r="B90" i="2"/>
  <c r="C90" i="2"/>
  <c r="D90" i="2"/>
  <c r="E90" i="2"/>
  <c r="F90" i="2"/>
  <c r="G90" i="2"/>
  <c r="B91" i="2"/>
  <c r="C91" i="2"/>
  <c r="D91" i="2"/>
  <c r="E91" i="2"/>
  <c r="F91" i="2"/>
  <c r="G91" i="2"/>
  <c r="G92" i="2" l="1"/>
  <c r="A40" i="2"/>
  <c r="A36" i="2"/>
  <c r="A68" i="2"/>
  <c r="F92" i="2"/>
  <c r="A64" i="2"/>
  <c r="E92" i="2"/>
  <c r="A91" i="2"/>
  <c r="A24" i="2"/>
  <c r="D92" i="2"/>
  <c r="C92" i="2"/>
  <c r="A80" i="2"/>
  <c r="B92" i="2"/>
  <c r="A28" i="2"/>
  <c r="A60" i="2"/>
  <c r="A89" i="2"/>
  <c r="A48" i="2"/>
  <c r="A32" i="2"/>
  <c r="A88" i="2"/>
  <c r="A44" i="2"/>
  <c r="A20" i="2"/>
  <c r="A90" i="2"/>
  <c r="A76" i="2"/>
  <c r="A16" i="2"/>
  <c r="A84" i="2"/>
  <c r="A72" i="2"/>
  <c r="A92" i="2" l="1"/>
</calcChain>
</file>

<file path=xl/sharedStrings.xml><?xml version="1.0" encoding="utf-8"?>
<sst xmlns="http://schemas.openxmlformats.org/spreadsheetml/2006/main" count="116" uniqueCount="37">
  <si>
    <t>Cause of Referral from M.C.H. Centers to Hospitals By Medical District</t>
  </si>
  <si>
    <t>Total</t>
  </si>
  <si>
    <t>Stage of Preg.</t>
  </si>
  <si>
    <t>Cause of Referral</t>
  </si>
  <si>
    <t>Fujeira</t>
  </si>
  <si>
    <t>R.A.K.</t>
  </si>
  <si>
    <t>U.A.Q.</t>
  </si>
  <si>
    <t>Ajman</t>
  </si>
  <si>
    <t>Sharjah</t>
  </si>
  <si>
    <t>Dubai</t>
  </si>
  <si>
    <t>0 - 3</t>
  </si>
  <si>
    <t>Rh. Compatibility</t>
  </si>
  <si>
    <t>3 - 6</t>
  </si>
  <si>
    <t xml:space="preserve"> </t>
  </si>
  <si>
    <t>6 - 9</t>
  </si>
  <si>
    <t>Hight less than 150 cm</t>
  </si>
  <si>
    <t>1st pregnancy late ( age of mother)</t>
  </si>
  <si>
    <t>1st prognancy early ( age of mother)</t>
  </si>
  <si>
    <t>Grandmultipara</t>
  </si>
  <si>
    <t>Hyperemesis Gravidarum</t>
  </si>
  <si>
    <t>Anaemia</t>
  </si>
  <si>
    <t>Hypertension</t>
  </si>
  <si>
    <t>Taxaemia of Preg.</t>
  </si>
  <si>
    <t>Vaginal bleeding</t>
  </si>
  <si>
    <t>C.P.Disproportion</t>
  </si>
  <si>
    <t>Abnormal presentation</t>
  </si>
  <si>
    <t>Twin</t>
  </si>
  <si>
    <t>Hydramnios</t>
  </si>
  <si>
    <t>Diabetes</t>
  </si>
  <si>
    <t>C.V. Diseases</t>
  </si>
  <si>
    <t>Others &amp; 7th Months Terms</t>
  </si>
  <si>
    <t>TOTAL</t>
  </si>
  <si>
    <t xml:space="preserve"> ( 56 ) TABLE</t>
  </si>
  <si>
    <t xml:space="preserve">                                      Medical District             </t>
  </si>
  <si>
    <t xml:space="preserve">                                         Medical District             </t>
  </si>
  <si>
    <t>T</t>
  </si>
  <si>
    <t>Statistics &amp; Research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</si>
</sst>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20"/>
      <color theme="0"/>
      <name val="Arial"/>
      <family val="2"/>
    </font>
    <font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8A3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0" xfId="0" applyFont="1"/>
    <xf numFmtId="0" fontId="7" fillId="5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textRotation="90" wrapText="1"/>
    </xf>
    <xf numFmtId="0" fontId="1" fillId="4" borderId="4" xfId="0" applyFont="1" applyFill="1" applyBorder="1" applyAlignment="1">
      <alignment horizontal="center" vertical="center" readingOrder="2"/>
    </xf>
    <xf numFmtId="0" fontId="1" fillId="4" borderId="5" xfId="0" applyFont="1" applyFill="1" applyBorder="1" applyAlignment="1">
      <alignment horizontal="center" vertical="center" readingOrder="2"/>
    </xf>
    <xf numFmtId="0" fontId="1" fillId="4" borderId="6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703183</xdr:colOff>
      <xdr:row>0</xdr:row>
      <xdr:rowOff>62265</xdr:rowOff>
    </xdr:from>
    <xdr:ext cx="1789880" cy="57961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6807241" y="62265"/>
          <a:ext cx="1789880" cy="5796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rightToLeft="1" tabSelected="1" zoomScale="115" zoomScaleNormal="115" workbookViewId="0">
      <selection activeCell="L11" sqref="L11"/>
    </sheetView>
  </sheetViews>
  <sheetFormatPr defaultRowHeight="12.75" x14ac:dyDescent="0.2"/>
  <cols>
    <col min="1" max="9" width="10.7109375" style="2" customWidth="1"/>
    <col min="10" max="16384" width="9.140625" style="2"/>
  </cols>
  <sheetData>
    <row r="1" spans="1:10" x14ac:dyDescent="0.2">
      <c r="A1" s="23"/>
      <c r="B1" s="23"/>
      <c r="C1" s="23"/>
      <c r="D1" s="23"/>
      <c r="E1" s="23"/>
      <c r="F1" s="23"/>
      <c r="G1" s="23"/>
      <c r="H1" s="23"/>
      <c r="I1" s="23"/>
    </row>
    <row r="2" spans="1:10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0" x14ac:dyDescent="0.2">
      <c r="A3" s="23"/>
      <c r="B3" s="23"/>
      <c r="C3" s="23"/>
      <c r="D3" s="23"/>
      <c r="E3" s="23"/>
      <c r="F3" s="23"/>
      <c r="G3" s="23"/>
      <c r="H3" s="23"/>
      <c r="I3" s="23"/>
    </row>
    <row r="4" spans="1:10" x14ac:dyDescent="0.2">
      <c r="A4" s="23"/>
      <c r="B4" s="23"/>
      <c r="C4" s="23"/>
      <c r="D4" s="23"/>
      <c r="E4" s="23"/>
      <c r="F4" s="23"/>
      <c r="G4" s="23"/>
      <c r="H4" s="23"/>
      <c r="I4" s="23"/>
    </row>
    <row r="5" spans="1:10" x14ac:dyDescent="0.2">
      <c r="A5" s="23"/>
      <c r="B5" s="23"/>
      <c r="C5" s="23"/>
      <c r="D5" s="23"/>
      <c r="E5" s="23"/>
      <c r="F5" s="23"/>
      <c r="G5" s="23"/>
      <c r="H5" s="23"/>
      <c r="I5" s="23"/>
    </row>
    <row r="6" spans="1:10" ht="0.75" customHeight="1" x14ac:dyDescent="0.2">
      <c r="A6" s="23"/>
      <c r="B6" s="23"/>
      <c r="C6" s="23"/>
      <c r="D6" s="23"/>
      <c r="E6" s="23"/>
      <c r="F6" s="23"/>
      <c r="G6" s="23"/>
      <c r="H6" s="23"/>
      <c r="I6" s="23"/>
    </row>
    <row r="7" spans="1:10" ht="3.75" customHeight="1" x14ac:dyDescent="0.2">
      <c r="A7" s="23"/>
      <c r="B7" s="23"/>
      <c r="C7" s="23"/>
      <c r="D7" s="23"/>
      <c r="E7" s="23"/>
      <c r="F7" s="23"/>
      <c r="G7" s="23"/>
      <c r="H7" s="23"/>
      <c r="I7" s="23"/>
    </row>
    <row r="8" spans="1:10" s="12" customFormat="1" ht="54.95" customHeight="1" x14ac:dyDescent="0.35">
      <c r="A8" s="26" t="s">
        <v>36</v>
      </c>
      <c r="B8" s="26"/>
      <c r="C8" s="26"/>
      <c r="D8" s="26"/>
      <c r="E8" s="26"/>
      <c r="F8" s="26"/>
      <c r="G8" s="26"/>
      <c r="H8" s="26"/>
      <c r="I8" s="26"/>
    </row>
    <row r="9" spans="1:10" ht="20.100000000000001" customHeight="1" x14ac:dyDescent="0.2">
      <c r="A9" s="18" t="s">
        <v>0</v>
      </c>
      <c r="B9" s="19"/>
      <c r="C9" s="19"/>
      <c r="D9" s="19"/>
      <c r="E9" s="19"/>
      <c r="F9" s="19"/>
      <c r="G9" s="19"/>
      <c r="H9" s="19"/>
      <c r="I9" s="20"/>
    </row>
    <row r="10" spans="1:10" ht="20.100000000000001" customHeight="1" x14ac:dyDescent="0.2">
      <c r="A10" s="29" t="s">
        <v>32</v>
      </c>
      <c r="B10" s="30"/>
      <c r="C10" s="30"/>
      <c r="D10" s="30"/>
      <c r="E10" s="30"/>
      <c r="F10" s="30"/>
      <c r="G10" s="30"/>
      <c r="H10" s="30"/>
      <c r="I10" s="31"/>
    </row>
    <row r="11" spans="1:10" ht="16.5" customHeight="1" x14ac:dyDescent="0.2">
      <c r="A11" s="21" t="s">
        <v>1</v>
      </c>
      <c r="B11" s="15" t="s">
        <v>33</v>
      </c>
      <c r="C11" s="15"/>
      <c r="D11" s="15"/>
      <c r="E11" s="15"/>
      <c r="F11" s="15"/>
      <c r="G11" s="15"/>
      <c r="H11" s="24" t="s">
        <v>2</v>
      </c>
      <c r="I11" s="27" t="s">
        <v>3</v>
      </c>
    </row>
    <row r="12" spans="1:10" ht="29.25" customHeight="1" x14ac:dyDescent="0.2">
      <c r="A12" s="22"/>
      <c r="B12" s="5" t="s">
        <v>4</v>
      </c>
      <c r="C12" s="5" t="s">
        <v>5</v>
      </c>
      <c r="D12" s="5" t="s">
        <v>6</v>
      </c>
      <c r="E12" s="5" t="s">
        <v>7</v>
      </c>
      <c r="F12" s="5" t="s">
        <v>8</v>
      </c>
      <c r="G12" s="5" t="s">
        <v>9</v>
      </c>
      <c r="H12" s="25"/>
      <c r="I12" s="28"/>
    </row>
    <row r="13" spans="1:10" ht="18" customHeight="1" x14ac:dyDescent="0.2">
      <c r="A13" s="7">
        <f t="shared" ref="A13:A48" si="0">SUM(B13:G13)</f>
        <v>4</v>
      </c>
      <c r="B13" s="8">
        <v>0</v>
      </c>
      <c r="C13" s="9">
        <v>1</v>
      </c>
      <c r="D13" s="8">
        <v>3</v>
      </c>
      <c r="E13" s="8">
        <v>0</v>
      </c>
      <c r="F13" s="8">
        <v>0</v>
      </c>
      <c r="G13" s="8">
        <v>0</v>
      </c>
      <c r="H13" s="9" t="s">
        <v>10</v>
      </c>
      <c r="I13" s="14" t="s">
        <v>11</v>
      </c>
    </row>
    <row r="14" spans="1:10" ht="18" customHeight="1" x14ac:dyDescent="0.2">
      <c r="A14" s="7">
        <f t="shared" si="0"/>
        <v>16</v>
      </c>
      <c r="B14" s="9">
        <v>1</v>
      </c>
      <c r="C14" s="9">
        <v>15</v>
      </c>
      <c r="D14" s="9">
        <v>0</v>
      </c>
      <c r="E14" s="9">
        <v>0</v>
      </c>
      <c r="F14" s="8">
        <v>0</v>
      </c>
      <c r="G14" s="9">
        <v>0</v>
      </c>
      <c r="H14" s="10" t="s">
        <v>12</v>
      </c>
      <c r="I14" s="14"/>
      <c r="J14" s="2" t="s">
        <v>13</v>
      </c>
    </row>
    <row r="15" spans="1:10" ht="18" customHeight="1" x14ac:dyDescent="0.2">
      <c r="A15" s="7">
        <f t="shared" si="0"/>
        <v>28</v>
      </c>
      <c r="B15" s="9">
        <v>7</v>
      </c>
      <c r="C15" s="9">
        <v>16</v>
      </c>
      <c r="D15" s="9">
        <v>2</v>
      </c>
      <c r="E15" s="9">
        <v>0</v>
      </c>
      <c r="F15" s="8">
        <v>3</v>
      </c>
      <c r="G15" s="9">
        <v>0</v>
      </c>
      <c r="H15" s="10" t="s">
        <v>14</v>
      </c>
      <c r="I15" s="14"/>
    </row>
    <row r="16" spans="1:10" ht="22.5" customHeight="1" x14ac:dyDescent="0.2">
      <c r="A16" s="6">
        <f t="shared" si="0"/>
        <v>48</v>
      </c>
      <c r="B16" s="5">
        <f t="shared" ref="B16:G16" si="1">SUM(B13:B15)</f>
        <v>8</v>
      </c>
      <c r="C16" s="5">
        <f t="shared" si="1"/>
        <v>32</v>
      </c>
      <c r="D16" s="5">
        <f t="shared" si="1"/>
        <v>5</v>
      </c>
      <c r="E16" s="5">
        <f t="shared" si="1"/>
        <v>0</v>
      </c>
      <c r="F16" s="5">
        <f t="shared" si="1"/>
        <v>3</v>
      </c>
      <c r="G16" s="5">
        <f t="shared" si="1"/>
        <v>0</v>
      </c>
      <c r="H16" s="5" t="s">
        <v>35</v>
      </c>
      <c r="I16" s="14"/>
    </row>
    <row r="17" spans="1:9" ht="18" customHeight="1" x14ac:dyDescent="0.2">
      <c r="A17" s="7">
        <f t="shared" si="0"/>
        <v>0</v>
      </c>
      <c r="B17" s="9">
        <v>0</v>
      </c>
      <c r="C17" s="9">
        <v>0</v>
      </c>
      <c r="D17" s="9">
        <v>0</v>
      </c>
      <c r="E17" s="9">
        <v>0</v>
      </c>
      <c r="F17" s="8">
        <v>0</v>
      </c>
      <c r="G17" s="9">
        <v>0</v>
      </c>
      <c r="H17" s="9" t="s">
        <v>10</v>
      </c>
      <c r="I17" s="14" t="s">
        <v>15</v>
      </c>
    </row>
    <row r="18" spans="1:9" ht="18" customHeight="1" x14ac:dyDescent="0.2">
      <c r="A18" s="7">
        <f t="shared" si="0"/>
        <v>1</v>
      </c>
      <c r="B18" s="9">
        <v>0</v>
      </c>
      <c r="C18" s="9">
        <v>1</v>
      </c>
      <c r="D18" s="9">
        <v>0</v>
      </c>
      <c r="E18" s="9">
        <v>0</v>
      </c>
      <c r="F18" s="8">
        <v>0</v>
      </c>
      <c r="G18" s="9">
        <v>0</v>
      </c>
      <c r="H18" s="10" t="s">
        <v>12</v>
      </c>
      <c r="I18" s="14"/>
    </row>
    <row r="19" spans="1:9" ht="18" customHeight="1" x14ac:dyDescent="0.2">
      <c r="A19" s="7">
        <f t="shared" si="0"/>
        <v>4</v>
      </c>
      <c r="B19" s="9">
        <v>0</v>
      </c>
      <c r="C19" s="9">
        <v>4</v>
      </c>
      <c r="D19" s="9">
        <v>0</v>
      </c>
      <c r="E19" s="9">
        <v>0</v>
      </c>
      <c r="F19" s="8">
        <v>0</v>
      </c>
      <c r="G19" s="9">
        <v>0</v>
      </c>
      <c r="H19" s="10" t="s">
        <v>14</v>
      </c>
      <c r="I19" s="14"/>
    </row>
    <row r="20" spans="1:9" ht="23.25" customHeight="1" x14ac:dyDescent="0.2">
      <c r="A20" s="6">
        <f t="shared" si="0"/>
        <v>5</v>
      </c>
      <c r="B20" s="5">
        <f t="shared" ref="B20:G20" si="2">SUM(B17:B19)</f>
        <v>0</v>
      </c>
      <c r="C20" s="5">
        <f t="shared" si="2"/>
        <v>5</v>
      </c>
      <c r="D20" s="5">
        <f t="shared" si="2"/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 t="s">
        <v>35</v>
      </c>
      <c r="I20" s="14"/>
    </row>
    <row r="21" spans="1:9" ht="18" customHeight="1" x14ac:dyDescent="0.2">
      <c r="A21" s="7">
        <f t="shared" si="0"/>
        <v>4</v>
      </c>
      <c r="B21" s="9">
        <v>0</v>
      </c>
      <c r="C21" s="9">
        <v>4</v>
      </c>
      <c r="D21" s="9">
        <v>0</v>
      </c>
      <c r="E21" s="9">
        <v>0</v>
      </c>
      <c r="F21" s="9">
        <v>0</v>
      </c>
      <c r="G21" s="9">
        <v>0</v>
      </c>
      <c r="H21" s="9" t="s">
        <v>10</v>
      </c>
      <c r="I21" s="14" t="s">
        <v>16</v>
      </c>
    </row>
    <row r="22" spans="1:9" ht="18" customHeight="1" x14ac:dyDescent="0.2">
      <c r="A22" s="7">
        <f t="shared" si="0"/>
        <v>6</v>
      </c>
      <c r="B22" s="9">
        <v>0</v>
      </c>
      <c r="C22" s="9">
        <v>6</v>
      </c>
      <c r="D22" s="9">
        <v>0</v>
      </c>
      <c r="E22" s="9">
        <v>0</v>
      </c>
      <c r="F22" s="9">
        <v>0</v>
      </c>
      <c r="G22" s="9">
        <v>0</v>
      </c>
      <c r="H22" s="10" t="s">
        <v>12</v>
      </c>
      <c r="I22" s="14"/>
    </row>
    <row r="23" spans="1:9" ht="18" customHeight="1" x14ac:dyDescent="0.2">
      <c r="A23" s="7">
        <f t="shared" si="0"/>
        <v>6</v>
      </c>
      <c r="B23" s="9">
        <v>0</v>
      </c>
      <c r="C23" s="9">
        <v>6</v>
      </c>
      <c r="D23" s="9">
        <v>0</v>
      </c>
      <c r="E23" s="9">
        <v>0</v>
      </c>
      <c r="F23" s="9">
        <v>0</v>
      </c>
      <c r="G23" s="9">
        <v>0</v>
      </c>
      <c r="H23" s="10" t="s">
        <v>14</v>
      </c>
      <c r="I23" s="14"/>
    </row>
    <row r="24" spans="1:9" ht="23.25" customHeight="1" x14ac:dyDescent="0.2">
      <c r="A24" s="6">
        <f t="shared" si="0"/>
        <v>16</v>
      </c>
      <c r="B24" s="5">
        <f t="shared" ref="B24:G24" si="3">SUM(B21:B23)</f>
        <v>0</v>
      </c>
      <c r="C24" s="5">
        <f t="shared" si="3"/>
        <v>16</v>
      </c>
      <c r="D24" s="5">
        <f t="shared" si="3"/>
        <v>0</v>
      </c>
      <c r="E24" s="5">
        <f t="shared" si="3"/>
        <v>0</v>
      </c>
      <c r="F24" s="5">
        <f t="shared" si="3"/>
        <v>0</v>
      </c>
      <c r="G24" s="5">
        <f t="shared" si="3"/>
        <v>0</v>
      </c>
      <c r="H24" s="5" t="s">
        <v>35</v>
      </c>
      <c r="I24" s="14"/>
    </row>
    <row r="25" spans="1:9" ht="18" customHeight="1" x14ac:dyDescent="0.2">
      <c r="A25" s="7">
        <f t="shared" si="0"/>
        <v>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 t="s">
        <v>10</v>
      </c>
      <c r="I25" s="14" t="s">
        <v>17</v>
      </c>
    </row>
    <row r="26" spans="1:9" ht="18" customHeight="1" x14ac:dyDescent="0.2">
      <c r="A26" s="7">
        <f t="shared" si="0"/>
        <v>1</v>
      </c>
      <c r="B26" s="9">
        <v>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10" t="s">
        <v>12</v>
      </c>
      <c r="I26" s="14"/>
    </row>
    <row r="27" spans="1:9" ht="18" customHeight="1" x14ac:dyDescent="0.2">
      <c r="A27" s="7">
        <f t="shared" si="0"/>
        <v>4</v>
      </c>
      <c r="B27" s="9">
        <v>1</v>
      </c>
      <c r="C27" s="9">
        <v>3</v>
      </c>
      <c r="D27" s="9">
        <v>0</v>
      </c>
      <c r="E27" s="9">
        <v>0</v>
      </c>
      <c r="F27" s="9">
        <v>0</v>
      </c>
      <c r="G27" s="9">
        <v>0</v>
      </c>
      <c r="H27" s="10" t="s">
        <v>14</v>
      </c>
      <c r="I27" s="14"/>
    </row>
    <row r="28" spans="1:9" ht="24" customHeight="1" x14ac:dyDescent="0.2">
      <c r="A28" s="6">
        <f t="shared" si="0"/>
        <v>5</v>
      </c>
      <c r="B28" s="5">
        <f t="shared" ref="B28:G28" si="4">SUM(B25:B27)</f>
        <v>2</v>
      </c>
      <c r="C28" s="5">
        <f t="shared" si="4"/>
        <v>3</v>
      </c>
      <c r="D28" s="5">
        <f t="shared" si="4"/>
        <v>0</v>
      </c>
      <c r="E28" s="5">
        <f t="shared" si="4"/>
        <v>0</v>
      </c>
      <c r="F28" s="5">
        <f t="shared" si="4"/>
        <v>0</v>
      </c>
      <c r="G28" s="5">
        <f t="shared" si="4"/>
        <v>0</v>
      </c>
      <c r="H28" s="5" t="s">
        <v>35</v>
      </c>
      <c r="I28" s="14"/>
    </row>
    <row r="29" spans="1:9" ht="18" customHeight="1" x14ac:dyDescent="0.2">
      <c r="A29" s="7">
        <f t="shared" si="0"/>
        <v>2</v>
      </c>
      <c r="B29" s="9">
        <v>0</v>
      </c>
      <c r="C29" s="9">
        <v>2</v>
      </c>
      <c r="D29" s="9">
        <v>0</v>
      </c>
      <c r="E29" s="9">
        <v>0</v>
      </c>
      <c r="F29" s="9">
        <v>0</v>
      </c>
      <c r="G29" s="9">
        <v>0</v>
      </c>
      <c r="H29" s="9" t="s">
        <v>10</v>
      </c>
      <c r="I29" s="14" t="s">
        <v>18</v>
      </c>
    </row>
    <row r="30" spans="1:9" ht="18" customHeight="1" x14ac:dyDescent="0.2">
      <c r="A30" s="7">
        <f t="shared" si="0"/>
        <v>15</v>
      </c>
      <c r="B30" s="9">
        <v>2</v>
      </c>
      <c r="C30" s="9">
        <v>12</v>
      </c>
      <c r="D30" s="9">
        <v>0</v>
      </c>
      <c r="E30" s="9">
        <v>0</v>
      </c>
      <c r="F30" s="9">
        <v>0</v>
      </c>
      <c r="G30" s="9">
        <v>1</v>
      </c>
      <c r="H30" s="10" t="s">
        <v>12</v>
      </c>
      <c r="I30" s="14"/>
    </row>
    <row r="31" spans="1:9" ht="18" customHeight="1" x14ac:dyDescent="0.2">
      <c r="A31" s="7">
        <f t="shared" si="0"/>
        <v>73</v>
      </c>
      <c r="B31" s="9">
        <v>25</v>
      </c>
      <c r="C31" s="9">
        <v>48</v>
      </c>
      <c r="D31" s="9">
        <v>0</v>
      </c>
      <c r="E31" s="9">
        <v>0</v>
      </c>
      <c r="F31" s="9">
        <v>0</v>
      </c>
      <c r="G31" s="9">
        <v>0</v>
      </c>
      <c r="H31" s="10" t="s">
        <v>14</v>
      </c>
      <c r="I31" s="14"/>
    </row>
    <row r="32" spans="1:9" ht="22.5" customHeight="1" x14ac:dyDescent="0.2">
      <c r="A32" s="6">
        <f t="shared" si="0"/>
        <v>90</v>
      </c>
      <c r="B32" s="5">
        <f t="shared" ref="B32:G32" si="5">SUM(B29:B31)</f>
        <v>27</v>
      </c>
      <c r="C32" s="5">
        <f t="shared" si="5"/>
        <v>62</v>
      </c>
      <c r="D32" s="5">
        <f t="shared" si="5"/>
        <v>0</v>
      </c>
      <c r="E32" s="5">
        <f t="shared" si="5"/>
        <v>0</v>
      </c>
      <c r="F32" s="5">
        <f t="shared" si="5"/>
        <v>0</v>
      </c>
      <c r="G32" s="5">
        <f t="shared" si="5"/>
        <v>1</v>
      </c>
      <c r="H32" s="5" t="s">
        <v>35</v>
      </c>
      <c r="I32" s="14"/>
    </row>
    <row r="33" spans="1:9" ht="18" customHeight="1" x14ac:dyDescent="0.2">
      <c r="A33" s="7">
        <f t="shared" si="0"/>
        <v>6</v>
      </c>
      <c r="B33" s="11">
        <v>0</v>
      </c>
      <c r="C33" s="9">
        <v>4</v>
      </c>
      <c r="D33" s="9">
        <v>0</v>
      </c>
      <c r="E33" s="9">
        <v>1</v>
      </c>
      <c r="F33" s="9">
        <v>0</v>
      </c>
      <c r="G33" s="9">
        <v>1</v>
      </c>
      <c r="H33" s="9" t="s">
        <v>10</v>
      </c>
      <c r="I33" s="14" t="s">
        <v>19</v>
      </c>
    </row>
    <row r="34" spans="1:9" ht="18" customHeight="1" x14ac:dyDescent="0.2">
      <c r="A34" s="7">
        <f t="shared" si="0"/>
        <v>12</v>
      </c>
      <c r="B34" s="11">
        <v>1</v>
      </c>
      <c r="C34" s="9">
        <v>11</v>
      </c>
      <c r="D34" s="9">
        <v>0</v>
      </c>
      <c r="E34" s="9">
        <v>0</v>
      </c>
      <c r="F34" s="9">
        <v>0</v>
      </c>
      <c r="G34" s="9">
        <v>0</v>
      </c>
      <c r="H34" s="10" t="s">
        <v>12</v>
      </c>
      <c r="I34" s="14"/>
    </row>
    <row r="35" spans="1:9" ht="18" customHeight="1" x14ac:dyDescent="0.2">
      <c r="A35" s="7">
        <f t="shared" si="0"/>
        <v>15</v>
      </c>
      <c r="B35" s="11">
        <v>1</v>
      </c>
      <c r="C35" s="9">
        <v>11</v>
      </c>
      <c r="D35" s="9">
        <v>0</v>
      </c>
      <c r="E35" s="9">
        <v>0</v>
      </c>
      <c r="F35" s="9">
        <v>3</v>
      </c>
      <c r="G35" s="9">
        <v>0</v>
      </c>
      <c r="H35" s="10" t="s">
        <v>14</v>
      </c>
      <c r="I35" s="14"/>
    </row>
    <row r="36" spans="1:9" ht="24" customHeight="1" x14ac:dyDescent="0.2">
      <c r="A36" s="6">
        <f t="shared" si="0"/>
        <v>33</v>
      </c>
      <c r="B36" s="5">
        <f t="shared" ref="B36:G36" si="6">SUM(B33:B35)</f>
        <v>2</v>
      </c>
      <c r="C36" s="5">
        <f t="shared" si="6"/>
        <v>26</v>
      </c>
      <c r="D36" s="5">
        <f t="shared" si="6"/>
        <v>0</v>
      </c>
      <c r="E36" s="5">
        <f t="shared" si="6"/>
        <v>1</v>
      </c>
      <c r="F36" s="5">
        <f t="shared" si="6"/>
        <v>3</v>
      </c>
      <c r="G36" s="5">
        <f t="shared" si="6"/>
        <v>1</v>
      </c>
      <c r="H36" s="5" t="s">
        <v>35</v>
      </c>
      <c r="I36" s="14"/>
    </row>
    <row r="37" spans="1:9" ht="18" customHeight="1" x14ac:dyDescent="0.2">
      <c r="A37" s="7">
        <f t="shared" si="0"/>
        <v>11</v>
      </c>
      <c r="B37" s="9">
        <v>2</v>
      </c>
      <c r="C37" s="9">
        <v>3</v>
      </c>
      <c r="D37" s="9">
        <v>3</v>
      </c>
      <c r="E37" s="9">
        <v>0</v>
      </c>
      <c r="F37" s="9">
        <v>1</v>
      </c>
      <c r="G37" s="9">
        <v>2</v>
      </c>
      <c r="H37" s="9" t="s">
        <v>10</v>
      </c>
      <c r="I37" s="14" t="s">
        <v>20</v>
      </c>
    </row>
    <row r="38" spans="1:9" ht="18" customHeight="1" x14ac:dyDescent="0.2">
      <c r="A38" s="7">
        <f t="shared" si="0"/>
        <v>125</v>
      </c>
      <c r="B38" s="9">
        <v>27</v>
      </c>
      <c r="C38" s="9">
        <v>81</v>
      </c>
      <c r="D38" s="9">
        <v>4</v>
      </c>
      <c r="E38" s="9">
        <v>0</v>
      </c>
      <c r="F38" s="9">
        <v>3</v>
      </c>
      <c r="G38" s="9">
        <v>10</v>
      </c>
      <c r="H38" s="10" t="s">
        <v>12</v>
      </c>
      <c r="I38" s="14"/>
    </row>
    <row r="39" spans="1:9" ht="18" customHeight="1" x14ac:dyDescent="0.2">
      <c r="A39" s="7">
        <f t="shared" si="0"/>
        <v>489</v>
      </c>
      <c r="B39" s="9">
        <v>307</v>
      </c>
      <c r="C39" s="9">
        <v>153</v>
      </c>
      <c r="D39" s="9">
        <v>0</v>
      </c>
      <c r="E39" s="9">
        <v>0</v>
      </c>
      <c r="F39" s="9">
        <v>22</v>
      </c>
      <c r="G39" s="9">
        <v>7</v>
      </c>
      <c r="H39" s="10" t="s">
        <v>14</v>
      </c>
      <c r="I39" s="14"/>
    </row>
    <row r="40" spans="1:9" ht="22.5" customHeight="1" x14ac:dyDescent="0.2">
      <c r="A40" s="6">
        <f t="shared" si="0"/>
        <v>625</v>
      </c>
      <c r="B40" s="5">
        <f t="shared" ref="B40:G40" si="7">SUM(B37:B39)</f>
        <v>336</v>
      </c>
      <c r="C40" s="5">
        <f t="shared" si="7"/>
        <v>237</v>
      </c>
      <c r="D40" s="5">
        <f t="shared" si="7"/>
        <v>7</v>
      </c>
      <c r="E40" s="5">
        <f t="shared" si="7"/>
        <v>0</v>
      </c>
      <c r="F40" s="5">
        <f t="shared" si="7"/>
        <v>26</v>
      </c>
      <c r="G40" s="5">
        <f t="shared" si="7"/>
        <v>19</v>
      </c>
      <c r="H40" s="5" t="s">
        <v>35</v>
      </c>
      <c r="I40" s="14"/>
    </row>
    <row r="41" spans="1:9" ht="18" customHeight="1" x14ac:dyDescent="0.2">
      <c r="A41" s="7">
        <f t="shared" si="0"/>
        <v>13</v>
      </c>
      <c r="B41" s="9">
        <v>7</v>
      </c>
      <c r="C41" s="9">
        <v>2</v>
      </c>
      <c r="D41" s="9">
        <v>4</v>
      </c>
      <c r="E41" s="9">
        <v>0</v>
      </c>
      <c r="F41" s="9">
        <v>0</v>
      </c>
      <c r="G41" s="9">
        <v>0</v>
      </c>
      <c r="H41" s="9" t="s">
        <v>10</v>
      </c>
      <c r="I41" s="14" t="s">
        <v>21</v>
      </c>
    </row>
    <row r="42" spans="1:9" ht="18" customHeight="1" x14ac:dyDescent="0.2">
      <c r="A42" s="7">
        <f t="shared" si="0"/>
        <v>17</v>
      </c>
      <c r="B42" s="9">
        <v>9</v>
      </c>
      <c r="C42" s="9">
        <v>2</v>
      </c>
      <c r="D42" s="9">
        <v>2</v>
      </c>
      <c r="E42" s="9">
        <v>1</v>
      </c>
      <c r="F42" s="9">
        <v>1</v>
      </c>
      <c r="G42" s="9">
        <v>2</v>
      </c>
      <c r="H42" s="10" t="s">
        <v>12</v>
      </c>
      <c r="I42" s="14"/>
    </row>
    <row r="43" spans="1:9" ht="18" customHeight="1" x14ac:dyDescent="0.2">
      <c r="A43" s="7">
        <f t="shared" si="0"/>
        <v>32</v>
      </c>
      <c r="B43" s="9">
        <v>6</v>
      </c>
      <c r="C43" s="9">
        <v>14</v>
      </c>
      <c r="D43" s="9">
        <v>0</v>
      </c>
      <c r="E43" s="9">
        <v>0</v>
      </c>
      <c r="F43" s="9">
        <v>10</v>
      </c>
      <c r="G43" s="9">
        <v>2</v>
      </c>
      <c r="H43" s="10" t="s">
        <v>14</v>
      </c>
      <c r="I43" s="14"/>
    </row>
    <row r="44" spans="1:9" ht="23.25" customHeight="1" x14ac:dyDescent="0.2">
      <c r="A44" s="6">
        <f t="shared" si="0"/>
        <v>62</v>
      </c>
      <c r="B44" s="5">
        <f t="shared" ref="B44:G44" si="8">SUM(B41:B43)</f>
        <v>22</v>
      </c>
      <c r="C44" s="5">
        <f t="shared" si="8"/>
        <v>18</v>
      </c>
      <c r="D44" s="5">
        <f t="shared" si="8"/>
        <v>6</v>
      </c>
      <c r="E44" s="5">
        <f t="shared" si="8"/>
        <v>1</v>
      </c>
      <c r="F44" s="5">
        <f t="shared" si="8"/>
        <v>11</v>
      </c>
      <c r="G44" s="5">
        <f t="shared" si="8"/>
        <v>4</v>
      </c>
      <c r="H44" s="5" t="s">
        <v>35</v>
      </c>
      <c r="I44" s="14"/>
    </row>
    <row r="45" spans="1:9" ht="18" customHeight="1" x14ac:dyDescent="0.2">
      <c r="A45" s="3">
        <f t="shared" si="0"/>
        <v>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 t="s">
        <v>10</v>
      </c>
      <c r="I45" s="14" t="s">
        <v>22</v>
      </c>
    </row>
    <row r="46" spans="1:9" ht="18" customHeight="1" x14ac:dyDescent="0.2">
      <c r="A46" s="3">
        <f t="shared" si="0"/>
        <v>2</v>
      </c>
      <c r="B46" s="1">
        <v>1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4" t="s">
        <v>12</v>
      </c>
      <c r="I46" s="14"/>
    </row>
    <row r="47" spans="1:9" ht="18" customHeight="1" x14ac:dyDescent="0.2">
      <c r="A47" s="3">
        <f t="shared" si="0"/>
        <v>1</v>
      </c>
      <c r="B47" s="1">
        <v>0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4" t="s">
        <v>14</v>
      </c>
      <c r="I47" s="14"/>
    </row>
    <row r="48" spans="1:9" ht="21.75" customHeight="1" x14ac:dyDescent="0.2">
      <c r="A48" s="6">
        <f t="shared" si="0"/>
        <v>3</v>
      </c>
      <c r="B48" s="5">
        <f t="shared" ref="B48:G48" si="9">SUM(B45:B47)</f>
        <v>1</v>
      </c>
      <c r="C48" s="5">
        <f t="shared" si="9"/>
        <v>2</v>
      </c>
      <c r="D48" s="5">
        <f t="shared" si="9"/>
        <v>0</v>
      </c>
      <c r="E48" s="5">
        <f t="shared" si="9"/>
        <v>0</v>
      </c>
      <c r="F48" s="5">
        <f t="shared" si="9"/>
        <v>0</v>
      </c>
      <c r="G48" s="5">
        <f t="shared" si="9"/>
        <v>0</v>
      </c>
      <c r="H48" s="5" t="s">
        <v>35</v>
      </c>
      <c r="I48" s="14"/>
    </row>
    <row r="49" spans="1:9" ht="21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</row>
    <row r="50" spans="1:9" ht="21.7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</row>
    <row r="51" spans="1:9" ht="15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</row>
    <row r="52" spans="1:9" ht="15.75" hidden="1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20.100000000000001" customHeight="1" x14ac:dyDescent="0.2">
      <c r="A53" s="18" t="s">
        <v>0</v>
      </c>
      <c r="B53" s="19"/>
      <c r="C53" s="19"/>
      <c r="D53" s="19"/>
      <c r="E53" s="19"/>
      <c r="F53" s="19"/>
      <c r="G53" s="19"/>
      <c r="H53" s="19"/>
      <c r="I53" s="20"/>
    </row>
    <row r="54" spans="1:9" ht="20.100000000000001" customHeight="1" x14ac:dyDescent="0.2">
      <c r="A54" s="18" t="s">
        <v>32</v>
      </c>
      <c r="B54" s="19"/>
      <c r="C54" s="19"/>
      <c r="D54" s="19"/>
      <c r="E54" s="19"/>
      <c r="F54" s="19"/>
      <c r="G54" s="19"/>
      <c r="H54" s="19"/>
      <c r="I54" s="20"/>
    </row>
    <row r="55" spans="1:9" ht="15.75" customHeight="1" x14ac:dyDescent="0.2">
      <c r="A55" s="21" t="s">
        <v>1</v>
      </c>
      <c r="B55" s="15" t="s">
        <v>34</v>
      </c>
      <c r="C55" s="15"/>
      <c r="D55" s="15"/>
      <c r="E55" s="15"/>
      <c r="F55" s="15"/>
      <c r="G55" s="15"/>
      <c r="H55" s="16" t="s">
        <v>2</v>
      </c>
      <c r="I55" s="13" t="s">
        <v>3</v>
      </c>
    </row>
    <row r="56" spans="1:9" ht="30.75" customHeight="1" x14ac:dyDescent="0.2">
      <c r="A56" s="22"/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16"/>
      <c r="I56" s="13"/>
    </row>
    <row r="57" spans="1:9" ht="18" customHeight="1" x14ac:dyDescent="0.2">
      <c r="A57" s="6">
        <f t="shared" ref="A57:A92" si="10">SUM(B57:G57)</f>
        <v>18</v>
      </c>
      <c r="B57" s="9">
        <v>5</v>
      </c>
      <c r="C57" s="9">
        <v>3</v>
      </c>
      <c r="D57" s="9">
        <v>10</v>
      </c>
      <c r="E57" s="9">
        <v>0</v>
      </c>
      <c r="F57" s="9">
        <v>0</v>
      </c>
      <c r="G57" s="9">
        <v>0</v>
      </c>
      <c r="H57" s="9" t="s">
        <v>10</v>
      </c>
      <c r="I57" s="14" t="s">
        <v>23</v>
      </c>
    </row>
    <row r="58" spans="1:9" ht="18" customHeight="1" x14ac:dyDescent="0.2">
      <c r="A58" s="6">
        <f t="shared" si="10"/>
        <v>8</v>
      </c>
      <c r="B58" s="9">
        <v>3</v>
      </c>
      <c r="C58" s="9">
        <v>3</v>
      </c>
      <c r="D58" s="9">
        <v>0</v>
      </c>
      <c r="E58" s="9">
        <v>1</v>
      </c>
      <c r="F58" s="9">
        <v>0</v>
      </c>
      <c r="G58" s="9">
        <v>1</v>
      </c>
      <c r="H58" s="10" t="s">
        <v>12</v>
      </c>
      <c r="I58" s="14"/>
    </row>
    <row r="59" spans="1:9" ht="18" customHeight="1" x14ac:dyDescent="0.2">
      <c r="A59" s="6">
        <f t="shared" si="10"/>
        <v>2</v>
      </c>
      <c r="B59" s="9">
        <v>0</v>
      </c>
      <c r="C59" s="9">
        <v>2</v>
      </c>
      <c r="D59" s="9">
        <v>0</v>
      </c>
      <c r="E59" s="9">
        <v>0</v>
      </c>
      <c r="F59" s="9">
        <v>0</v>
      </c>
      <c r="G59" s="9">
        <v>0</v>
      </c>
      <c r="H59" s="10" t="s">
        <v>14</v>
      </c>
      <c r="I59" s="14"/>
    </row>
    <row r="60" spans="1:9" ht="18" customHeight="1" x14ac:dyDescent="0.2">
      <c r="A60" s="6">
        <f t="shared" si="10"/>
        <v>28</v>
      </c>
      <c r="B60" s="5">
        <f t="shared" ref="B60:G60" si="11">SUM(B57:B59)</f>
        <v>8</v>
      </c>
      <c r="C60" s="5">
        <f t="shared" si="11"/>
        <v>8</v>
      </c>
      <c r="D60" s="5">
        <f t="shared" si="11"/>
        <v>10</v>
      </c>
      <c r="E60" s="5">
        <f t="shared" si="11"/>
        <v>1</v>
      </c>
      <c r="F60" s="5">
        <f t="shared" si="11"/>
        <v>0</v>
      </c>
      <c r="G60" s="5">
        <f t="shared" si="11"/>
        <v>1</v>
      </c>
      <c r="H60" s="5" t="s">
        <v>35</v>
      </c>
      <c r="I60" s="14"/>
    </row>
    <row r="61" spans="1:9" ht="18" customHeight="1" x14ac:dyDescent="0.2">
      <c r="A61" s="6">
        <f t="shared" si="10"/>
        <v>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 t="s">
        <v>10</v>
      </c>
      <c r="I61" s="14" t="s">
        <v>24</v>
      </c>
    </row>
    <row r="62" spans="1:9" ht="18" customHeight="1" x14ac:dyDescent="0.2">
      <c r="A62" s="6">
        <f t="shared" si="10"/>
        <v>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10" t="s">
        <v>12</v>
      </c>
      <c r="I62" s="14"/>
    </row>
    <row r="63" spans="1:9" ht="21.75" customHeight="1" x14ac:dyDescent="0.2">
      <c r="A63" s="6">
        <f t="shared" si="10"/>
        <v>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1</v>
      </c>
      <c r="H63" s="10" t="s">
        <v>14</v>
      </c>
      <c r="I63" s="14"/>
    </row>
    <row r="64" spans="1:9" ht="27.75" customHeight="1" x14ac:dyDescent="0.2">
      <c r="A64" s="6">
        <f t="shared" si="10"/>
        <v>1</v>
      </c>
      <c r="B64" s="5">
        <f t="shared" ref="B64:G64" si="12">SUM(B61:B63)</f>
        <v>0</v>
      </c>
      <c r="C64" s="5">
        <f t="shared" si="12"/>
        <v>0</v>
      </c>
      <c r="D64" s="5">
        <f t="shared" si="12"/>
        <v>0</v>
      </c>
      <c r="E64" s="5">
        <f t="shared" si="12"/>
        <v>0</v>
      </c>
      <c r="F64" s="5">
        <f t="shared" si="12"/>
        <v>0</v>
      </c>
      <c r="G64" s="5">
        <f t="shared" si="12"/>
        <v>1</v>
      </c>
      <c r="H64" s="5" t="s">
        <v>35</v>
      </c>
      <c r="I64" s="14"/>
    </row>
    <row r="65" spans="1:9" ht="18" customHeight="1" x14ac:dyDescent="0.2">
      <c r="A65" s="6">
        <f t="shared" si="10"/>
        <v>2</v>
      </c>
      <c r="B65" s="9">
        <v>0</v>
      </c>
      <c r="C65" s="9">
        <v>0</v>
      </c>
      <c r="D65" s="9">
        <v>1</v>
      </c>
      <c r="E65" s="9">
        <v>0</v>
      </c>
      <c r="F65" s="9">
        <v>1</v>
      </c>
      <c r="G65" s="9">
        <v>0</v>
      </c>
      <c r="H65" s="9" t="s">
        <v>10</v>
      </c>
      <c r="I65" s="14" t="s">
        <v>25</v>
      </c>
    </row>
    <row r="66" spans="1:9" ht="18" customHeight="1" x14ac:dyDescent="0.2">
      <c r="A66" s="6">
        <f t="shared" si="10"/>
        <v>8</v>
      </c>
      <c r="B66" s="9">
        <v>0</v>
      </c>
      <c r="C66" s="9">
        <v>7</v>
      </c>
      <c r="D66" s="9">
        <v>1</v>
      </c>
      <c r="E66" s="9">
        <v>0</v>
      </c>
      <c r="F66" s="9">
        <v>0</v>
      </c>
      <c r="G66" s="9">
        <v>0</v>
      </c>
      <c r="H66" s="10" t="s">
        <v>12</v>
      </c>
      <c r="I66" s="14"/>
    </row>
    <row r="67" spans="1:9" ht="18" customHeight="1" x14ac:dyDescent="0.2">
      <c r="A67" s="6">
        <f t="shared" si="10"/>
        <v>12</v>
      </c>
      <c r="B67" s="9">
        <v>0</v>
      </c>
      <c r="C67" s="9">
        <v>12</v>
      </c>
      <c r="D67" s="9">
        <v>0</v>
      </c>
      <c r="E67" s="9">
        <v>0</v>
      </c>
      <c r="F67" s="9">
        <v>0</v>
      </c>
      <c r="G67" s="9">
        <v>0</v>
      </c>
      <c r="H67" s="10" t="s">
        <v>14</v>
      </c>
      <c r="I67" s="14"/>
    </row>
    <row r="68" spans="1:9" ht="18" customHeight="1" x14ac:dyDescent="0.2">
      <c r="A68" s="6">
        <f t="shared" si="10"/>
        <v>22</v>
      </c>
      <c r="B68" s="5">
        <f t="shared" ref="B68:G68" si="13">SUM(B65:B67)</f>
        <v>0</v>
      </c>
      <c r="C68" s="5">
        <f t="shared" si="13"/>
        <v>19</v>
      </c>
      <c r="D68" s="5">
        <f t="shared" si="13"/>
        <v>2</v>
      </c>
      <c r="E68" s="5">
        <f t="shared" si="13"/>
        <v>0</v>
      </c>
      <c r="F68" s="5">
        <f t="shared" si="13"/>
        <v>1</v>
      </c>
      <c r="G68" s="5">
        <f t="shared" si="13"/>
        <v>0</v>
      </c>
      <c r="H68" s="5" t="s">
        <v>35</v>
      </c>
      <c r="I68" s="14"/>
    </row>
    <row r="69" spans="1:9" ht="18" customHeight="1" x14ac:dyDescent="0.2">
      <c r="A69" s="6">
        <f t="shared" si="10"/>
        <v>15</v>
      </c>
      <c r="B69" s="1">
        <v>11</v>
      </c>
      <c r="C69" s="1">
        <v>3</v>
      </c>
      <c r="D69" s="1">
        <v>1</v>
      </c>
      <c r="E69" s="1">
        <v>0</v>
      </c>
      <c r="F69" s="1">
        <v>0</v>
      </c>
      <c r="G69" s="1">
        <v>0</v>
      </c>
      <c r="H69" s="1" t="s">
        <v>10</v>
      </c>
      <c r="I69" s="14" t="s">
        <v>26</v>
      </c>
    </row>
    <row r="70" spans="1:9" ht="18" customHeight="1" x14ac:dyDescent="0.2">
      <c r="A70" s="6">
        <f t="shared" si="10"/>
        <v>27</v>
      </c>
      <c r="B70" s="1">
        <v>17</v>
      </c>
      <c r="C70" s="1">
        <v>4</v>
      </c>
      <c r="D70" s="1">
        <v>0</v>
      </c>
      <c r="E70" s="1">
        <v>1</v>
      </c>
      <c r="F70" s="1">
        <v>2</v>
      </c>
      <c r="G70" s="1">
        <v>3</v>
      </c>
      <c r="H70" s="4" t="s">
        <v>12</v>
      </c>
      <c r="I70" s="14"/>
    </row>
    <row r="71" spans="1:9" ht="18" customHeight="1" x14ac:dyDescent="0.2">
      <c r="A71" s="6">
        <f t="shared" si="10"/>
        <v>12</v>
      </c>
      <c r="B71" s="1">
        <v>0</v>
      </c>
      <c r="C71" s="1">
        <v>9</v>
      </c>
      <c r="D71" s="1">
        <v>0</v>
      </c>
      <c r="E71" s="1">
        <v>1</v>
      </c>
      <c r="F71" s="1">
        <v>1</v>
      </c>
      <c r="G71" s="1">
        <v>1</v>
      </c>
      <c r="H71" s="4" t="s">
        <v>14</v>
      </c>
      <c r="I71" s="14"/>
    </row>
    <row r="72" spans="1:9" ht="18" customHeight="1" x14ac:dyDescent="0.2">
      <c r="A72" s="6">
        <f t="shared" si="10"/>
        <v>54</v>
      </c>
      <c r="B72" s="5">
        <f t="shared" ref="B72:G72" si="14">SUM(B69:B71)</f>
        <v>28</v>
      </c>
      <c r="C72" s="5">
        <f t="shared" si="14"/>
        <v>16</v>
      </c>
      <c r="D72" s="5">
        <f t="shared" si="14"/>
        <v>1</v>
      </c>
      <c r="E72" s="5">
        <f t="shared" si="14"/>
        <v>2</v>
      </c>
      <c r="F72" s="5">
        <f t="shared" si="14"/>
        <v>3</v>
      </c>
      <c r="G72" s="5">
        <f t="shared" si="14"/>
        <v>4</v>
      </c>
      <c r="H72" s="5" t="s">
        <v>35</v>
      </c>
      <c r="I72" s="14"/>
    </row>
    <row r="73" spans="1:9" ht="18" customHeight="1" x14ac:dyDescent="0.2">
      <c r="A73" s="6">
        <f t="shared" si="10"/>
        <v>0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 t="s">
        <v>10</v>
      </c>
      <c r="I73" s="14" t="s">
        <v>27</v>
      </c>
    </row>
    <row r="74" spans="1:9" ht="18" customHeight="1" x14ac:dyDescent="0.2">
      <c r="A74" s="6">
        <f t="shared" si="10"/>
        <v>14</v>
      </c>
      <c r="B74" s="9">
        <v>2</v>
      </c>
      <c r="C74" s="9">
        <v>7</v>
      </c>
      <c r="D74" s="9">
        <v>0</v>
      </c>
      <c r="E74" s="9">
        <v>1</v>
      </c>
      <c r="F74" s="9">
        <v>1</v>
      </c>
      <c r="G74" s="9">
        <v>3</v>
      </c>
      <c r="H74" s="10" t="s">
        <v>12</v>
      </c>
      <c r="I74" s="14"/>
    </row>
    <row r="75" spans="1:9" ht="18" customHeight="1" x14ac:dyDescent="0.2">
      <c r="A75" s="6">
        <f t="shared" si="10"/>
        <v>12</v>
      </c>
      <c r="B75" s="9">
        <v>1</v>
      </c>
      <c r="C75" s="9">
        <v>7</v>
      </c>
      <c r="D75" s="9">
        <v>0</v>
      </c>
      <c r="E75" s="9">
        <v>1</v>
      </c>
      <c r="F75" s="9">
        <v>3</v>
      </c>
      <c r="G75" s="9">
        <v>0</v>
      </c>
      <c r="H75" s="10" t="s">
        <v>14</v>
      </c>
      <c r="I75" s="14"/>
    </row>
    <row r="76" spans="1:9" ht="24" customHeight="1" x14ac:dyDescent="0.2">
      <c r="A76" s="6">
        <f t="shared" si="10"/>
        <v>26</v>
      </c>
      <c r="B76" s="5">
        <f t="shared" ref="B76:G76" si="15">SUM(B73:B75)</f>
        <v>3</v>
      </c>
      <c r="C76" s="5">
        <f t="shared" si="15"/>
        <v>14</v>
      </c>
      <c r="D76" s="5">
        <f t="shared" si="15"/>
        <v>0</v>
      </c>
      <c r="E76" s="5">
        <f t="shared" si="15"/>
        <v>2</v>
      </c>
      <c r="F76" s="5">
        <f t="shared" si="15"/>
        <v>4</v>
      </c>
      <c r="G76" s="5">
        <f t="shared" si="15"/>
        <v>3</v>
      </c>
      <c r="H76" s="5" t="s">
        <v>35</v>
      </c>
      <c r="I76" s="14"/>
    </row>
    <row r="77" spans="1:9" ht="18" customHeight="1" x14ac:dyDescent="0.2">
      <c r="A77" s="6">
        <f t="shared" si="10"/>
        <v>59</v>
      </c>
      <c r="B77" s="9">
        <v>30</v>
      </c>
      <c r="C77" s="9">
        <v>20</v>
      </c>
      <c r="D77" s="9">
        <v>1</v>
      </c>
      <c r="E77" s="9">
        <v>0</v>
      </c>
      <c r="F77" s="9">
        <v>0</v>
      </c>
      <c r="G77" s="9">
        <v>8</v>
      </c>
      <c r="H77" s="9" t="s">
        <v>10</v>
      </c>
      <c r="I77" s="14" t="s">
        <v>28</v>
      </c>
    </row>
    <row r="78" spans="1:9" ht="18" customHeight="1" x14ac:dyDescent="0.2">
      <c r="A78" s="6">
        <f t="shared" si="10"/>
        <v>216</v>
      </c>
      <c r="B78" s="9">
        <v>103</v>
      </c>
      <c r="C78" s="9">
        <v>30</v>
      </c>
      <c r="D78" s="9">
        <v>14</v>
      </c>
      <c r="E78" s="9">
        <v>6</v>
      </c>
      <c r="F78" s="9">
        <v>10</v>
      </c>
      <c r="G78" s="9">
        <v>53</v>
      </c>
      <c r="H78" s="10" t="s">
        <v>12</v>
      </c>
      <c r="I78" s="14"/>
    </row>
    <row r="79" spans="1:9" ht="18" customHeight="1" x14ac:dyDescent="0.2">
      <c r="A79" s="6">
        <f t="shared" si="10"/>
        <v>242</v>
      </c>
      <c r="B79" s="9">
        <v>108</v>
      </c>
      <c r="C79" s="9">
        <v>82</v>
      </c>
      <c r="D79" s="9">
        <v>3</v>
      </c>
      <c r="E79" s="9">
        <v>0</v>
      </c>
      <c r="F79" s="9">
        <v>26</v>
      </c>
      <c r="G79" s="9">
        <v>23</v>
      </c>
      <c r="H79" s="10" t="s">
        <v>14</v>
      </c>
      <c r="I79" s="14"/>
    </row>
    <row r="80" spans="1:9" ht="18" customHeight="1" x14ac:dyDescent="0.2">
      <c r="A80" s="6">
        <f t="shared" si="10"/>
        <v>517</v>
      </c>
      <c r="B80" s="5">
        <f t="shared" ref="B80:G80" si="16">SUM(B77:B79)</f>
        <v>241</v>
      </c>
      <c r="C80" s="5">
        <f t="shared" si="16"/>
        <v>132</v>
      </c>
      <c r="D80" s="5">
        <f t="shared" si="16"/>
        <v>18</v>
      </c>
      <c r="E80" s="5">
        <f t="shared" si="16"/>
        <v>6</v>
      </c>
      <c r="F80" s="5">
        <f t="shared" si="16"/>
        <v>36</v>
      </c>
      <c r="G80" s="5">
        <f t="shared" si="16"/>
        <v>84</v>
      </c>
      <c r="H80" s="5" t="s">
        <v>35</v>
      </c>
      <c r="I80" s="14"/>
    </row>
    <row r="81" spans="1:9" ht="18" customHeight="1" x14ac:dyDescent="0.2">
      <c r="A81" s="6">
        <f t="shared" si="10"/>
        <v>1</v>
      </c>
      <c r="B81" s="9">
        <v>1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 t="s">
        <v>10</v>
      </c>
      <c r="I81" s="14" t="s">
        <v>29</v>
      </c>
    </row>
    <row r="82" spans="1:9" ht="18" customHeight="1" x14ac:dyDescent="0.2">
      <c r="A82" s="6">
        <f t="shared" si="10"/>
        <v>6</v>
      </c>
      <c r="B82" s="9">
        <v>1</v>
      </c>
      <c r="C82" s="9">
        <v>0</v>
      </c>
      <c r="D82" s="9">
        <v>1</v>
      </c>
      <c r="E82" s="9">
        <v>0</v>
      </c>
      <c r="F82" s="9">
        <v>3</v>
      </c>
      <c r="G82" s="9">
        <v>1</v>
      </c>
      <c r="H82" s="10" t="s">
        <v>12</v>
      </c>
      <c r="I82" s="14"/>
    </row>
    <row r="83" spans="1:9" ht="18" customHeight="1" x14ac:dyDescent="0.2">
      <c r="A83" s="6">
        <f t="shared" si="10"/>
        <v>13</v>
      </c>
      <c r="B83" s="9">
        <v>2</v>
      </c>
      <c r="C83" s="9">
        <v>10</v>
      </c>
      <c r="D83" s="9">
        <v>0</v>
      </c>
      <c r="E83" s="9">
        <v>0</v>
      </c>
      <c r="F83" s="9">
        <v>0</v>
      </c>
      <c r="G83" s="9">
        <v>1</v>
      </c>
      <c r="H83" s="10" t="s">
        <v>14</v>
      </c>
      <c r="I83" s="14"/>
    </row>
    <row r="84" spans="1:9" ht="18" customHeight="1" x14ac:dyDescent="0.2">
      <c r="A84" s="6">
        <f t="shared" si="10"/>
        <v>20</v>
      </c>
      <c r="B84" s="5">
        <f t="shared" ref="B84:G84" si="17">SUM(B81:B83)</f>
        <v>4</v>
      </c>
      <c r="C84" s="5">
        <f t="shared" si="17"/>
        <v>10</v>
      </c>
      <c r="D84" s="5">
        <f t="shared" si="17"/>
        <v>1</v>
      </c>
      <c r="E84" s="5">
        <f t="shared" si="17"/>
        <v>0</v>
      </c>
      <c r="F84" s="5">
        <f t="shared" si="17"/>
        <v>3</v>
      </c>
      <c r="G84" s="5">
        <f t="shared" si="17"/>
        <v>2</v>
      </c>
      <c r="H84" s="5" t="s">
        <v>35</v>
      </c>
      <c r="I84" s="14"/>
    </row>
    <row r="85" spans="1:9" ht="18" customHeight="1" x14ac:dyDescent="0.2">
      <c r="A85" s="6">
        <f t="shared" si="10"/>
        <v>116</v>
      </c>
      <c r="B85" s="9">
        <v>59</v>
      </c>
      <c r="C85" s="9">
        <v>21</v>
      </c>
      <c r="D85" s="9">
        <v>22</v>
      </c>
      <c r="E85" s="9">
        <v>2</v>
      </c>
      <c r="F85" s="9">
        <v>10</v>
      </c>
      <c r="G85" s="9">
        <v>2</v>
      </c>
      <c r="H85" s="9" t="s">
        <v>10</v>
      </c>
      <c r="I85" s="14" t="s">
        <v>30</v>
      </c>
    </row>
    <row r="86" spans="1:9" ht="18" customHeight="1" x14ac:dyDescent="0.2">
      <c r="A86" s="6">
        <f t="shared" si="10"/>
        <v>262</v>
      </c>
      <c r="B86" s="9">
        <v>92</v>
      </c>
      <c r="C86" s="9">
        <v>96</v>
      </c>
      <c r="D86" s="9">
        <v>30</v>
      </c>
      <c r="E86" s="9">
        <v>9</v>
      </c>
      <c r="F86" s="9">
        <v>16</v>
      </c>
      <c r="G86" s="9">
        <v>19</v>
      </c>
      <c r="H86" s="10" t="s">
        <v>12</v>
      </c>
      <c r="I86" s="14"/>
    </row>
    <row r="87" spans="1:9" ht="18" customHeight="1" x14ac:dyDescent="0.2">
      <c r="A87" s="6">
        <f t="shared" si="10"/>
        <v>2258</v>
      </c>
      <c r="B87" s="9">
        <v>541</v>
      </c>
      <c r="C87" s="9">
        <v>390</v>
      </c>
      <c r="D87" s="9">
        <v>262</v>
      </c>
      <c r="E87" s="9">
        <v>382</v>
      </c>
      <c r="F87" s="9">
        <v>413</v>
      </c>
      <c r="G87" s="9">
        <v>270</v>
      </c>
      <c r="H87" s="10" t="s">
        <v>14</v>
      </c>
      <c r="I87" s="14"/>
    </row>
    <row r="88" spans="1:9" ht="18" customHeight="1" x14ac:dyDescent="0.2">
      <c r="A88" s="6">
        <f t="shared" si="10"/>
        <v>2636</v>
      </c>
      <c r="B88" s="5">
        <f t="shared" ref="B88:G88" si="18">SUM(B85:B87)</f>
        <v>692</v>
      </c>
      <c r="C88" s="5">
        <f t="shared" si="18"/>
        <v>507</v>
      </c>
      <c r="D88" s="5">
        <f t="shared" si="18"/>
        <v>314</v>
      </c>
      <c r="E88" s="5">
        <f t="shared" si="18"/>
        <v>393</v>
      </c>
      <c r="F88" s="5">
        <f t="shared" si="18"/>
        <v>439</v>
      </c>
      <c r="G88" s="5">
        <f t="shared" si="18"/>
        <v>291</v>
      </c>
      <c r="H88" s="5" t="s">
        <v>35</v>
      </c>
      <c r="I88" s="14"/>
    </row>
    <row r="89" spans="1:9" ht="18" customHeight="1" x14ac:dyDescent="0.2">
      <c r="A89" s="6">
        <f t="shared" si="10"/>
        <v>251</v>
      </c>
      <c r="B89" s="9">
        <f t="shared" ref="B89:G91" si="19">SUM(B13,B17,B21,B25,B29,B33,B37,B41,B45,B57,B61,B65,B69,B73,B77,B81,B85)</f>
        <v>115</v>
      </c>
      <c r="C89" s="9">
        <f t="shared" si="19"/>
        <v>63</v>
      </c>
      <c r="D89" s="9">
        <f t="shared" si="19"/>
        <v>45</v>
      </c>
      <c r="E89" s="9">
        <f t="shared" si="19"/>
        <v>3</v>
      </c>
      <c r="F89" s="9">
        <f t="shared" si="19"/>
        <v>12</v>
      </c>
      <c r="G89" s="9">
        <f t="shared" si="19"/>
        <v>13</v>
      </c>
      <c r="H89" s="9" t="s">
        <v>10</v>
      </c>
      <c r="I89" s="13" t="s">
        <v>31</v>
      </c>
    </row>
    <row r="90" spans="1:9" ht="18" customHeight="1" x14ac:dyDescent="0.2">
      <c r="A90" s="6">
        <f t="shared" si="10"/>
        <v>736</v>
      </c>
      <c r="B90" s="9">
        <f t="shared" si="19"/>
        <v>260</v>
      </c>
      <c r="C90" s="9">
        <f t="shared" si="19"/>
        <v>276</v>
      </c>
      <c r="D90" s="9">
        <f t="shared" si="19"/>
        <v>52</v>
      </c>
      <c r="E90" s="9">
        <f t="shared" si="19"/>
        <v>19</v>
      </c>
      <c r="F90" s="9">
        <f t="shared" si="19"/>
        <v>36</v>
      </c>
      <c r="G90" s="9">
        <f t="shared" si="19"/>
        <v>93</v>
      </c>
      <c r="H90" s="10" t="s">
        <v>12</v>
      </c>
      <c r="I90" s="13"/>
    </row>
    <row r="91" spans="1:9" ht="18" customHeight="1" x14ac:dyDescent="0.2">
      <c r="A91" s="6">
        <f t="shared" si="10"/>
        <v>3204</v>
      </c>
      <c r="B91" s="9">
        <f t="shared" si="19"/>
        <v>999</v>
      </c>
      <c r="C91" s="9">
        <f t="shared" si="19"/>
        <v>768</v>
      </c>
      <c r="D91" s="9">
        <f t="shared" si="19"/>
        <v>267</v>
      </c>
      <c r="E91" s="9">
        <f t="shared" si="19"/>
        <v>384</v>
      </c>
      <c r="F91" s="9">
        <f t="shared" si="19"/>
        <v>481</v>
      </c>
      <c r="G91" s="9">
        <f t="shared" si="19"/>
        <v>305</v>
      </c>
      <c r="H91" s="10" t="s">
        <v>14</v>
      </c>
      <c r="I91" s="13"/>
    </row>
    <row r="92" spans="1:9" ht="18" customHeight="1" x14ac:dyDescent="0.2">
      <c r="A92" s="6">
        <f t="shared" si="10"/>
        <v>4191</v>
      </c>
      <c r="B92" s="5">
        <f t="shared" ref="B92:G92" si="20">SUM(B89:B91)</f>
        <v>1374</v>
      </c>
      <c r="C92" s="5">
        <f t="shared" si="20"/>
        <v>1107</v>
      </c>
      <c r="D92" s="5">
        <f t="shared" si="20"/>
        <v>364</v>
      </c>
      <c r="E92" s="5">
        <f t="shared" si="20"/>
        <v>406</v>
      </c>
      <c r="F92" s="5">
        <f t="shared" si="20"/>
        <v>529</v>
      </c>
      <c r="G92" s="5">
        <f t="shared" si="20"/>
        <v>411</v>
      </c>
      <c r="H92" s="5" t="s">
        <v>35</v>
      </c>
      <c r="I92" s="13"/>
    </row>
  </sheetData>
  <mergeCells count="33">
    <mergeCell ref="A1:I7"/>
    <mergeCell ref="B11:G11"/>
    <mergeCell ref="H11:H12"/>
    <mergeCell ref="A8:I8"/>
    <mergeCell ref="A9:I9"/>
    <mergeCell ref="I11:I12"/>
    <mergeCell ref="A11:A12"/>
    <mergeCell ref="A10:I10"/>
    <mergeCell ref="I25:I28"/>
    <mergeCell ref="I29:I32"/>
    <mergeCell ref="I33:I36"/>
    <mergeCell ref="I13:I16"/>
    <mergeCell ref="I17:I20"/>
    <mergeCell ref="I21:I24"/>
    <mergeCell ref="I37:I40"/>
    <mergeCell ref="I41:I44"/>
    <mergeCell ref="B55:G55"/>
    <mergeCell ref="I85:I88"/>
    <mergeCell ref="H55:H56"/>
    <mergeCell ref="I55:I56"/>
    <mergeCell ref="I57:I60"/>
    <mergeCell ref="I61:I64"/>
    <mergeCell ref="I65:I68"/>
    <mergeCell ref="I45:I48"/>
    <mergeCell ref="A49:I52"/>
    <mergeCell ref="A53:I53"/>
    <mergeCell ref="A54:I54"/>
    <mergeCell ref="A55:A56"/>
    <mergeCell ref="I89:I92"/>
    <mergeCell ref="I69:I72"/>
    <mergeCell ref="I73:I76"/>
    <mergeCell ref="I77:I80"/>
    <mergeCell ref="I81:I84"/>
  </mergeCells>
  <pageMargins left="0.7" right="0.7" top="0.75" bottom="0.75" header="0.3" footer="0.3"/>
  <pageSetup scale="90"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TWUZXU4UYYY7-944396957-36612</_dlc_DocId>
    <_dlc_DocIdUrl xmlns="a5cd8edf-193d-454e-be79-0a753d5be6e1">
      <Url>http://localhost/_layouts/15/DocIdRedir.aspx?ID=TWUZXU4UYYY7-944396957-36612</Url>
      <Description>TWUZXU4UYYY7-944396957-36612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6B3F9211-0257-44A9-A239-273F23B681B0}"/>
</file>

<file path=customXml/itemProps2.xml><?xml version="1.0" encoding="utf-8"?>
<ds:datastoreItem xmlns:ds="http://schemas.openxmlformats.org/officeDocument/2006/customXml" ds:itemID="{DD301FB9-779B-40B2-9850-097F5E0243DC}"/>
</file>

<file path=customXml/itemProps3.xml><?xml version="1.0" encoding="utf-8"?>
<ds:datastoreItem xmlns:ds="http://schemas.openxmlformats.org/officeDocument/2006/customXml" ds:itemID="{FDFDA465-FA09-4024-9C82-0A0478C43FDC}"/>
</file>

<file path=customXml/itemProps4.xml><?xml version="1.0" encoding="utf-8"?>
<ds:datastoreItem xmlns:ds="http://schemas.openxmlformats.org/officeDocument/2006/customXml" ds:itemID="{4A92E4F8-5722-4E25-A450-2F6876FCDF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Table56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2020-12-16T09:24:59Z</cp:lastPrinted>
  <dcterms:created xsi:type="dcterms:W3CDTF">2020-11-16T08:34:13Z</dcterms:created>
  <dcterms:modified xsi:type="dcterms:W3CDTF">2020-12-28T17:47:49Z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12910366-29e5-4c1e-9835-16aab2ec4275</vt:lpwstr>
  </property>
</Properties>
</file>