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L20" i="1" l="1"/>
  <c r="K20" i="1"/>
  <c r="J20" i="1"/>
  <c r="H20" i="1"/>
  <c r="G20" i="1"/>
  <c r="F20" i="1"/>
  <c r="B20" i="1" s="1"/>
  <c r="I19" i="1"/>
  <c r="E19" i="1"/>
  <c r="D19" i="1"/>
  <c r="C19" i="1"/>
  <c r="B19" i="1"/>
  <c r="I18" i="1"/>
  <c r="E18" i="1"/>
  <c r="D18" i="1"/>
  <c r="C18" i="1"/>
  <c r="B18" i="1"/>
  <c r="I17" i="1"/>
  <c r="E17" i="1"/>
  <c r="C17" i="1"/>
  <c r="B17" i="1"/>
  <c r="I16" i="1"/>
  <c r="E16" i="1"/>
  <c r="D16" i="1"/>
  <c r="C16" i="1"/>
  <c r="B16" i="1"/>
  <c r="I15" i="1"/>
  <c r="E15" i="1"/>
  <c r="D15" i="1"/>
  <c r="C15" i="1"/>
  <c r="B15" i="1"/>
  <c r="I14" i="1"/>
  <c r="E14" i="1"/>
  <c r="D14" i="1"/>
  <c r="C14" i="1"/>
  <c r="B14" i="1"/>
  <c r="I13" i="1"/>
  <c r="E13" i="1"/>
  <c r="D13" i="1"/>
  <c r="C13" i="1"/>
  <c r="B13" i="1"/>
  <c r="D20" i="1" l="1"/>
  <c r="A18" i="1"/>
  <c r="A13" i="1"/>
  <c r="A14" i="1"/>
  <c r="A19" i="1"/>
  <c r="A17" i="1"/>
  <c r="A15" i="1"/>
  <c r="E20" i="1"/>
  <c r="C20" i="1"/>
  <c r="A20" i="1" s="1"/>
  <c r="A16" i="1"/>
  <c r="I20" i="1"/>
</calcChain>
</file>

<file path=xl/sharedStrings.xml><?xml version="1.0" encoding="utf-8"?>
<sst xmlns="http://schemas.openxmlformats.org/spreadsheetml/2006/main" count="28" uniqueCount="21">
  <si>
    <t>REGISTERD STILL BIRTHS BY  NATIONALITY , SEX &amp; DISTRICT</t>
  </si>
  <si>
    <t>Nationality</t>
  </si>
  <si>
    <t>District       Sex</t>
  </si>
  <si>
    <t>Abu Dhabi*</t>
  </si>
  <si>
    <t>DUBAI</t>
  </si>
  <si>
    <t>Sharjah</t>
  </si>
  <si>
    <t>Ajman</t>
  </si>
  <si>
    <t>U.A.Q</t>
  </si>
  <si>
    <t>R.A.K</t>
  </si>
  <si>
    <t>Fujeira</t>
  </si>
  <si>
    <t>TOTAL</t>
  </si>
  <si>
    <t xml:space="preserve">  M</t>
  </si>
  <si>
    <t xml:space="preserve">  F</t>
  </si>
  <si>
    <t xml:space="preserve">   T</t>
  </si>
  <si>
    <t xml:space="preserve">  T</t>
  </si>
  <si>
    <t>Unknown</t>
  </si>
  <si>
    <t xml:space="preserve">  Citizen</t>
  </si>
  <si>
    <t xml:space="preserve">   Non Citizen</t>
  </si>
  <si>
    <t xml:space="preserve">  Total</t>
  </si>
  <si>
    <t xml:space="preserve"> ( 11 ) TABLE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</si>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</sst>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b/>
      <sz val="14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2" borderId="0" xfId="0" applyFont="1" applyFill="1" applyBorder="1" applyAlignment="1">
      <alignment vertical="center" textRotation="90" wrapText="1"/>
    </xf>
    <xf numFmtId="0" fontId="2" fillId="2" borderId="0" xfId="0" applyFont="1" applyFill="1" applyBorder="1"/>
    <xf numFmtId="0" fontId="2" fillId="2" borderId="0" xfId="0" applyFont="1" applyFill="1"/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readingOrder="2"/>
    </xf>
    <xf numFmtId="0" fontId="1" fillId="5" borderId="3" xfId="0" applyFont="1" applyFill="1" applyBorder="1" applyAlignment="1">
      <alignment horizontal="center" vertical="center" readingOrder="2"/>
    </xf>
    <xf numFmtId="0" fontId="1" fillId="5" borderId="4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9</xdr:row>
      <xdr:rowOff>238125</xdr:rowOff>
    </xdr:from>
    <xdr:to>
      <xdr:col>13</xdr:col>
      <xdr:colOff>9525</xdr:colOff>
      <xdr:row>12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979752075" y="2562225"/>
          <a:ext cx="1114425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9</xdr:row>
      <xdr:rowOff>247650</xdr:rowOff>
    </xdr:from>
    <xdr:to>
      <xdr:col>13</xdr:col>
      <xdr:colOff>9525</xdr:colOff>
      <xdr:row>11</xdr:row>
      <xdr:rowOff>9525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47513675" y="495300"/>
          <a:ext cx="923925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271480</xdr:colOff>
      <xdr:row>0</xdr:row>
      <xdr:rowOff>112210</xdr:rowOff>
    </xdr:from>
    <xdr:to>
      <xdr:col>12</xdr:col>
      <xdr:colOff>908168</xdr:colOff>
      <xdr:row>4</xdr:row>
      <xdr:rowOff>133350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67857" y="112210"/>
          <a:ext cx="2065438" cy="66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rightToLeft="1" tabSelected="1" zoomScaleNormal="100" workbookViewId="0">
      <selection sqref="A1:M7"/>
    </sheetView>
  </sheetViews>
  <sheetFormatPr defaultColWidth="9.140625" defaultRowHeight="12.75" x14ac:dyDescent="0.2"/>
  <cols>
    <col min="1" max="12" width="10.7109375" style="1" customWidth="1"/>
    <col min="13" max="13" width="16.7109375" style="1" customWidth="1"/>
    <col min="14" max="16384" width="9.140625" style="1"/>
  </cols>
  <sheetData>
    <row r="1" spans="1:22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22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22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22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22" x14ac:dyDescent="0.2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22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22" ht="22.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2" ht="54.95" customHeight="1" x14ac:dyDescent="0.2">
      <c r="A8" s="18" t="s">
        <v>20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2" ht="17.25" customHeight="1" x14ac:dyDescent="0.2">
      <c r="A9" s="21" t="s">
        <v>0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/>
    </row>
    <row r="10" spans="1:22" ht="19.5" customHeight="1" x14ac:dyDescent="0.2">
      <c r="A10" s="24" t="s">
        <v>19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22" ht="26.25" customHeight="1" x14ac:dyDescent="0.2">
      <c r="A11" s="20" t="s">
        <v>18</v>
      </c>
      <c r="B11" s="20"/>
      <c r="C11" s="20"/>
      <c r="D11" s="20"/>
      <c r="E11" s="20" t="s">
        <v>17</v>
      </c>
      <c r="F11" s="20"/>
      <c r="G11" s="20"/>
      <c r="H11" s="20"/>
      <c r="I11" s="20" t="s">
        <v>16</v>
      </c>
      <c r="J11" s="20"/>
      <c r="K11" s="20"/>
      <c r="L11" s="20"/>
      <c r="M11" s="10" t="s">
        <v>1</v>
      </c>
    </row>
    <row r="12" spans="1:22" ht="25.5" customHeight="1" x14ac:dyDescent="0.2">
      <c r="A12" s="11" t="s">
        <v>14</v>
      </c>
      <c r="B12" s="16" t="s">
        <v>15</v>
      </c>
      <c r="C12" s="16" t="s">
        <v>12</v>
      </c>
      <c r="D12" s="16" t="s">
        <v>11</v>
      </c>
      <c r="E12" s="11" t="s">
        <v>13</v>
      </c>
      <c r="F12" s="16" t="s">
        <v>15</v>
      </c>
      <c r="G12" s="16" t="s">
        <v>12</v>
      </c>
      <c r="H12" s="16" t="s">
        <v>11</v>
      </c>
      <c r="I12" s="11" t="s">
        <v>13</v>
      </c>
      <c r="J12" s="11" t="s">
        <v>15</v>
      </c>
      <c r="K12" s="11" t="s">
        <v>12</v>
      </c>
      <c r="L12" s="11" t="s">
        <v>11</v>
      </c>
      <c r="M12" s="9" t="s">
        <v>2</v>
      </c>
    </row>
    <row r="13" spans="1:22" ht="35.25" customHeight="1" x14ac:dyDescent="0.2">
      <c r="A13" s="11">
        <f>SUM(B13:D13)</f>
        <v>164</v>
      </c>
      <c r="B13" s="11">
        <f>F13+J13</f>
        <v>16</v>
      </c>
      <c r="C13" s="12">
        <f>K13+G13</f>
        <v>76</v>
      </c>
      <c r="D13" s="12">
        <f>L13+H13</f>
        <v>72</v>
      </c>
      <c r="E13" s="11">
        <f t="shared" ref="E13:E19" si="0">SUM(F13:H13)</f>
        <v>107</v>
      </c>
      <c r="F13" s="11">
        <v>11</v>
      </c>
      <c r="G13" s="12">
        <v>55</v>
      </c>
      <c r="H13" s="12">
        <v>41</v>
      </c>
      <c r="I13" s="11">
        <f t="shared" ref="I13:I20" si="1">SUM(J13:L13)</f>
        <v>57</v>
      </c>
      <c r="J13" s="11">
        <v>5</v>
      </c>
      <c r="K13" s="12">
        <v>21</v>
      </c>
      <c r="L13" s="12">
        <v>31</v>
      </c>
      <c r="M13" s="13" t="s">
        <v>3</v>
      </c>
    </row>
    <row r="14" spans="1:22" ht="30" customHeight="1" x14ac:dyDescent="0.2">
      <c r="A14" s="11">
        <f t="shared" ref="A14:A19" si="2">SUM(B14:D14)</f>
        <v>130</v>
      </c>
      <c r="B14" s="11">
        <f t="shared" ref="B14:B20" si="3">F14+J14</f>
        <v>2</v>
      </c>
      <c r="C14" s="12">
        <f t="shared" ref="C14:D19" si="4">K14+G14</f>
        <v>56</v>
      </c>
      <c r="D14" s="12">
        <f t="shared" si="4"/>
        <v>72</v>
      </c>
      <c r="E14" s="11">
        <f t="shared" si="0"/>
        <v>96</v>
      </c>
      <c r="F14" s="11">
        <v>2</v>
      </c>
      <c r="G14" s="12">
        <v>39</v>
      </c>
      <c r="H14" s="12">
        <v>55</v>
      </c>
      <c r="I14" s="11">
        <f t="shared" si="1"/>
        <v>34</v>
      </c>
      <c r="J14" s="11">
        <v>0</v>
      </c>
      <c r="K14" s="12">
        <v>17</v>
      </c>
      <c r="L14" s="12">
        <v>17</v>
      </c>
      <c r="M14" s="13" t="s">
        <v>4</v>
      </c>
      <c r="Q14" s="2"/>
      <c r="R14" s="3"/>
      <c r="S14" s="4"/>
      <c r="T14" s="4"/>
      <c r="U14" s="4"/>
      <c r="V14" s="5"/>
    </row>
    <row r="15" spans="1:22" ht="30" customHeight="1" x14ac:dyDescent="0.2">
      <c r="A15" s="11">
        <f t="shared" si="2"/>
        <v>30</v>
      </c>
      <c r="B15" s="11">
        <f t="shared" si="3"/>
        <v>0</v>
      </c>
      <c r="C15" s="12">
        <f t="shared" si="4"/>
        <v>20</v>
      </c>
      <c r="D15" s="12">
        <f t="shared" si="4"/>
        <v>10</v>
      </c>
      <c r="E15" s="11">
        <f t="shared" si="0"/>
        <v>23</v>
      </c>
      <c r="F15" s="11">
        <v>0</v>
      </c>
      <c r="G15" s="12">
        <v>15</v>
      </c>
      <c r="H15" s="12">
        <v>8</v>
      </c>
      <c r="I15" s="11">
        <f t="shared" si="1"/>
        <v>7</v>
      </c>
      <c r="J15" s="11">
        <v>0</v>
      </c>
      <c r="K15" s="12">
        <v>5</v>
      </c>
      <c r="L15" s="12">
        <v>2</v>
      </c>
      <c r="M15" s="14" t="s">
        <v>5</v>
      </c>
      <c r="Q15" s="2"/>
      <c r="R15" s="3"/>
      <c r="S15" s="4"/>
      <c r="T15" s="4"/>
      <c r="U15" s="4"/>
      <c r="V15" s="5"/>
    </row>
    <row r="16" spans="1:22" ht="30" customHeight="1" x14ac:dyDescent="0.2">
      <c r="A16" s="11">
        <f t="shared" si="2"/>
        <v>47</v>
      </c>
      <c r="B16" s="11">
        <f t="shared" si="3"/>
        <v>0</v>
      </c>
      <c r="C16" s="12">
        <f t="shared" si="4"/>
        <v>17</v>
      </c>
      <c r="D16" s="12">
        <f t="shared" si="4"/>
        <v>30</v>
      </c>
      <c r="E16" s="11">
        <f t="shared" si="0"/>
        <v>45</v>
      </c>
      <c r="F16" s="11">
        <v>0</v>
      </c>
      <c r="G16" s="12">
        <v>16</v>
      </c>
      <c r="H16" s="12">
        <v>29</v>
      </c>
      <c r="I16" s="11">
        <f t="shared" si="1"/>
        <v>2</v>
      </c>
      <c r="J16" s="11">
        <v>0</v>
      </c>
      <c r="K16" s="12">
        <v>1</v>
      </c>
      <c r="L16" s="12">
        <v>1</v>
      </c>
      <c r="M16" s="14" t="s">
        <v>6</v>
      </c>
    </row>
    <row r="17" spans="1:13" ht="30" customHeight="1" x14ac:dyDescent="0.2">
      <c r="A17" s="11">
        <f t="shared" si="2"/>
        <v>5</v>
      </c>
      <c r="B17" s="11">
        <f t="shared" si="3"/>
        <v>0</v>
      </c>
      <c r="C17" s="12">
        <f t="shared" si="4"/>
        <v>3</v>
      </c>
      <c r="D17" s="12">
        <f>L17+H17</f>
        <v>2</v>
      </c>
      <c r="E17" s="11">
        <f t="shared" si="0"/>
        <v>2</v>
      </c>
      <c r="F17" s="11">
        <v>0</v>
      </c>
      <c r="G17" s="12">
        <v>0</v>
      </c>
      <c r="H17" s="12">
        <v>2</v>
      </c>
      <c r="I17" s="11">
        <f t="shared" si="1"/>
        <v>3</v>
      </c>
      <c r="J17" s="11">
        <v>0</v>
      </c>
      <c r="K17" s="12">
        <v>3</v>
      </c>
      <c r="L17" s="12">
        <v>0</v>
      </c>
      <c r="M17" s="14" t="s">
        <v>7</v>
      </c>
    </row>
    <row r="18" spans="1:13" ht="30" customHeight="1" x14ac:dyDescent="0.2">
      <c r="A18" s="11">
        <f t="shared" si="2"/>
        <v>26</v>
      </c>
      <c r="B18" s="11">
        <f t="shared" si="3"/>
        <v>0</v>
      </c>
      <c r="C18" s="12">
        <f t="shared" si="4"/>
        <v>11</v>
      </c>
      <c r="D18" s="12">
        <f t="shared" si="4"/>
        <v>15</v>
      </c>
      <c r="E18" s="11">
        <f t="shared" si="0"/>
        <v>12</v>
      </c>
      <c r="F18" s="11">
        <v>0</v>
      </c>
      <c r="G18" s="12">
        <v>4</v>
      </c>
      <c r="H18" s="12">
        <v>8</v>
      </c>
      <c r="I18" s="11">
        <f t="shared" si="1"/>
        <v>14</v>
      </c>
      <c r="J18" s="11">
        <v>0</v>
      </c>
      <c r="K18" s="12">
        <v>7</v>
      </c>
      <c r="L18" s="12">
        <v>7</v>
      </c>
      <c r="M18" s="14" t="s">
        <v>8</v>
      </c>
    </row>
    <row r="19" spans="1:13" ht="30" customHeight="1" x14ac:dyDescent="0.2">
      <c r="A19" s="11">
        <f t="shared" si="2"/>
        <v>11</v>
      </c>
      <c r="B19" s="11">
        <f t="shared" si="3"/>
        <v>0</v>
      </c>
      <c r="C19" s="12">
        <f t="shared" si="4"/>
        <v>4</v>
      </c>
      <c r="D19" s="12">
        <f t="shared" si="4"/>
        <v>7</v>
      </c>
      <c r="E19" s="11">
        <f t="shared" si="0"/>
        <v>2</v>
      </c>
      <c r="F19" s="11">
        <v>0</v>
      </c>
      <c r="G19" s="12">
        <v>1</v>
      </c>
      <c r="H19" s="12">
        <v>1</v>
      </c>
      <c r="I19" s="11">
        <f t="shared" si="1"/>
        <v>9</v>
      </c>
      <c r="J19" s="11">
        <v>0</v>
      </c>
      <c r="K19" s="12">
        <v>3</v>
      </c>
      <c r="L19" s="12">
        <v>6</v>
      </c>
      <c r="M19" s="14" t="s">
        <v>9</v>
      </c>
    </row>
    <row r="20" spans="1:13" ht="30" customHeight="1" x14ac:dyDescent="0.2">
      <c r="A20" s="11">
        <f>SUM(B20:D20)</f>
        <v>413</v>
      </c>
      <c r="B20" s="11">
        <f t="shared" si="3"/>
        <v>18</v>
      </c>
      <c r="C20" s="11">
        <f>SUM(K20+G20)</f>
        <v>187</v>
      </c>
      <c r="D20" s="11">
        <f>SUM(L20+H20)</f>
        <v>208</v>
      </c>
      <c r="E20" s="11">
        <f>SUM(F20:H20)</f>
        <v>287</v>
      </c>
      <c r="F20" s="11">
        <f>SUM(F13:F19)</f>
        <v>13</v>
      </c>
      <c r="G20" s="11">
        <f>SUM(G13:G19)</f>
        <v>130</v>
      </c>
      <c r="H20" s="11">
        <f>SUM(H13:H19)</f>
        <v>144</v>
      </c>
      <c r="I20" s="11">
        <f t="shared" si="1"/>
        <v>126</v>
      </c>
      <c r="J20" s="11">
        <f>SUM(J13:J19)</f>
        <v>5</v>
      </c>
      <c r="K20" s="11">
        <f>SUM(K13:K19)</f>
        <v>57</v>
      </c>
      <c r="L20" s="11">
        <f>SUM(L13:L19)</f>
        <v>64</v>
      </c>
      <c r="M20" s="15" t="s">
        <v>10</v>
      </c>
    </row>
    <row r="21" spans="1:13" x14ac:dyDescent="0.2">
      <c r="A21" s="2"/>
      <c r="B21" s="2"/>
      <c r="C21" s="2"/>
      <c r="D21" s="2"/>
      <c r="E21" s="2"/>
      <c r="F21" s="2"/>
    </row>
    <row r="22" spans="1:13" ht="21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 x14ac:dyDescent="0.2">
      <c r="A23" s="6"/>
      <c r="B23" s="6"/>
      <c r="C23" s="6"/>
      <c r="D23" s="7"/>
      <c r="E23" s="7"/>
      <c r="F23" s="7"/>
    </row>
    <row r="24" spans="1:13" x14ac:dyDescent="0.2">
      <c r="A24" s="6"/>
      <c r="B24" s="6"/>
      <c r="C24" s="6"/>
      <c r="D24" s="6"/>
      <c r="E24" s="7"/>
      <c r="F24" s="7"/>
    </row>
    <row r="25" spans="1:13" x14ac:dyDescent="0.2">
      <c r="A25" s="8"/>
      <c r="B25" s="8"/>
      <c r="C25" s="8"/>
      <c r="D25" s="8"/>
      <c r="E25" s="8"/>
      <c r="F25" s="8"/>
    </row>
  </sheetData>
  <mergeCells count="8">
    <mergeCell ref="A1:M7"/>
    <mergeCell ref="A8:M8"/>
    <mergeCell ref="A22:M22"/>
    <mergeCell ref="A11:D11"/>
    <mergeCell ref="E11:H11"/>
    <mergeCell ref="I11:L11"/>
    <mergeCell ref="A9:M9"/>
    <mergeCell ref="A10:M10"/>
  </mergeCell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Footer xml:space="preserve">&amp;R
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TWUZXU4UYYY7-944396957-36522</_dlc_DocId>
    <_dlc_DocIdUrl xmlns="a5cd8edf-193d-454e-be79-0a753d5be6e1">
      <Url>http://localhost/_layouts/15/DocIdRedir.aspx?ID=TWUZXU4UYYY7-944396957-36522</Url>
      <Description>TWUZXU4UYYY7-944396957-36522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C439D36-9861-41F5-9421-4041CD3AA7A3}"/>
</file>

<file path=customXml/itemProps2.xml><?xml version="1.0" encoding="utf-8"?>
<ds:datastoreItem xmlns:ds="http://schemas.openxmlformats.org/officeDocument/2006/customXml" ds:itemID="{41DA5F89-D377-4F6A-AE44-B9CB8E512664}"/>
</file>

<file path=customXml/itemProps3.xml><?xml version="1.0" encoding="utf-8"?>
<ds:datastoreItem xmlns:ds="http://schemas.openxmlformats.org/officeDocument/2006/customXml" ds:itemID="{0C9B157B-E938-4F4F-A9DB-002E9777FF3A}"/>
</file>

<file path=customXml/itemProps4.xml><?xml version="1.0" encoding="utf-8"?>
<ds:datastoreItem xmlns:ds="http://schemas.openxmlformats.org/officeDocument/2006/customXml" ds:itemID="{0D3A3FB8-D2BE-4D9B-994C-4F1D3B7E29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2020-11-27T15:41:58Z</cp:lastPrinted>
  <dcterms:created xsi:type="dcterms:W3CDTF">2020-10-28T07:03:40Z</dcterms:created>
  <dcterms:modified xsi:type="dcterms:W3CDTF">2020-12-28T16:35:30Z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2a2814c5-5ba0-4d74-82fc-664631760c77</vt:lpwstr>
  </property>
</Properties>
</file>