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English\"/>
    </mc:Choice>
  </mc:AlternateContent>
  <bookViews>
    <workbookView xWindow="0" yWindow="0" windowWidth="28800" windowHeight="12990"/>
  </bookViews>
  <sheets>
    <sheet name="Confining Centers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2" l="1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B15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B16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B17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A43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A44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B70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B71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B75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B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B77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B78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B79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B80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B81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B89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B90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B91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B92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B93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B94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B95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B96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B97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B98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B99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B100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B101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M102" i="2" l="1"/>
  <c r="K62" i="2"/>
  <c r="E102" i="2"/>
  <c r="C62" i="2"/>
  <c r="I62" i="2"/>
  <c r="D102" i="2"/>
  <c r="F82" i="2"/>
  <c r="A74" i="2"/>
  <c r="J62" i="2"/>
  <c r="B62" i="2"/>
  <c r="M57" i="2"/>
  <c r="E57" i="2"/>
  <c r="N57" i="2"/>
  <c r="F57" i="2"/>
  <c r="A94" i="2"/>
  <c r="I57" i="2"/>
  <c r="G45" i="2"/>
  <c r="L102" i="2"/>
  <c r="G57" i="2"/>
  <c r="O57" i="2"/>
  <c r="H22" i="2"/>
  <c r="N82" i="2"/>
  <c r="O45" i="2"/>
  <c r="A98" i="2"/>
  <c r="N102" i="2"/>
  <c r="B82" i="2"/>
  <c r="A100" i="2"/>
  <c r="A64" i="2"/>
  <c r="L62" i="2"/>
  <c r="D57" i="2"/>
  <c r="E45" i="2"/>
  <c r="B22" i="2"/>
  <c r="A97" i="2"/>
  <c r="A89" i="2"/>
  <c r="A81" i="2"/>
  <c r="A73" i="2"/>
  <c r="O82" i="2"/>
  <c r="G82" i="2"/>
  <c r="A65" i="2"/>
  <c r="A61" i="2"/>
  <c r="A41" i="2"/>
  <c r="A37" i="2"/>
  <c r="A33" i="2"/>
  <c r="A29" i="2"/>
  <c r="N45" i="2"/>
  <c r="F45" i="2"/>
  <c r="A25" i="2"/>
  <c r="K22" i="2"/>
  <c r="C22" i="2"/>
  <c r="I22" i="2"/>
  <c r="A15" i="2"/>
  <c r="A14" i="2"/>
  <c r="B102" i="2"/>
  <c r="A80" i="2"/>
  <c r="A72" i="2"/>
  <c r="A60" i="2"/>
  <c r="L57" i="2"/>
  <c r="M45" i="2"/>
  <c r="A19" i="2"/>
  <c r="A101" i="2"/>
  <c r="A93" i="2"/>
  <c r="A76" i="2"/>
  <c r="A68" i="2"/>
  <c r="A58" i="2"/>
  <c r="A55" i="2"/>
  <c r="A20" i="2"/>
  <c r="L22" i="2"/>
  <c r="D22" i="2"/>
  <c r="A16" i="2"/>
  <c r="A90" i="2"/>
  <c r="A96" i="2"/>
  <c r="A92" i="2"/>
  <c r="H82" i="2"/>
  <c r="D62" i="2"/>
  <c r="A54" i="2"/>
  <c r="J22" i="2"/>
  <c r="A77" i="2"/>
  <c r="A69" i="2"/>
  <c r="A42" i="2"/>
  <c r="A34" i="2"/>
  <c r="A26" i="2"/>
  <c r="M22" i="2"/>
  <c r="E22" i="2"/>
  <c r="H102" i="2"/>
  <c r="L82" i="2"/>
  <c r="A78" i="2"/>
  <c r="A70" i="2"/>
  <c r="A66" i="2"/>
  <c r="D82" i="2"/>
  <c r="A59" i="2"/>
  <c r="A56" i="2"/>
  <c r="A21" i="2"/>
  <c r="N22" i="2"/>
  <c r="F22" i="2"/>
  <c r="A17" i="2"/>
  <c r="A95" i="2"/>
  <c r="I102" i="2"/>
  <c r="O102" i="2"/>
  <c r="G102" i="2"/>
  <c r="A75" i="2"/>
  <c r="A67" i="2"/>
  <c r="M82" i="2"/>
  <c r="E82" i="2"/>
  <c r="K82" i="2"/>
  <c r="C82" i="2"/>
  <c r="O62" i="2"/>
  <c r="G62" i="2"/>
  <c r="A38" i="2"/>
  <c r="A35" i="2"/>
  <c r="A30" i="2"/>
  <c r="A27" i="2"/>
  <c r="J45" i="2"/>
  <c r="B45" i="2"/>
  <c r="O22" i="2"/>
  <c r="G22" i="2"/>
  <c r="J102" i="2"/>
  <c r="F102" i="2"/>
  <c r="A79" i="2"/>
  <c r="A71" i="2"/>
  <c r="J82" i="2"/>
  <c r="H62" i="2"/>
  <c r="N62" i="2"/>
  <c r="N103" i="2" s="1"/>
  <c r="F62" i="2"/>
  <c r="J57" i="2"/>
  <c r="B57" i="2"/>
  <c r="A39" i="2"/>
  <c r="A31" i="2"/>
  <c r="K45" i="2"/>
  <c r="C45" i="2"/>
  <c r="I45" i="2"/>
  <c r="A18" i="2"/>
  <c r="A99" i="2"/>
  <c r="K102" i="2"/>
  <c r="C102" i="2"/>
  <c r="A91" i="2"/>
  <c r="I82" i="2"/>
  <c r="M62" i="2"/>
  <c r="E62" i="2"/>
  <c r="K57" i="2"/>
  <c r="C57" i="2"/>
  <c r="A53" i="2"/>
  <c r="A52" i="2"/>
  <c r="A40" i="2"/>
  <c r="A36" i="2"/>
  <c r="A32" i="2"/>
  <c r="A28" i="2"/>
  <c r="L45" i="2"/>
  <c r="D45" i="2"/>
  <c r="A24" i="2"/>
  <c r="A63" i="2"/>
  <c r="H57" i="2"/>
  <c r="A23" i="2"/>
  <c r="H45" i="2"/>
  <c r="D103" i="2" l="1"/>
  <c r="F103" i="2"/>
  <c r="O103" i="2"/>
  <c r="L103" i="2"/>
  <c r="A62" i="2"/>
  <c r="G103" i="2"/>
  <c r="A57" i="2"/>
  <c r="E103" i="2"/>
  <c r="A102" i="2"/>
  <c r="M103" i="2"/>
  <c r="A22" i="2"/>
  <c r="A45" i="2"/>
  <c r="J103" i="2"/>
  <c r="A82" i="2"/>
  <c r="B103" i="2"/>
  <c r="I103" i="2"/>
  <c r="K103" i="2"/>
  <c r="C103" i="2"/>
  <c r="H103" i="2"/>
  <c r="A103" i="2" l="1"/>
</calcChain>
</file>

<file path=xl/sharedStrings.xml><?xml version="1.0" encoding="utf-8"?>
<sst xmlns="http://schemas.openxmlformats.org/spreadsheetml/2006/main" count="163" uniqueCount="110">
  <si>
    <t>P.H.C. CENTERS AND MANPOWER BY CENTER &amp; MEDICAL DISTRICT</t>
  </si>
  <si>
    <t>TOTAL</t>
  </si>
  <si>
    <t>MAN POWER</t>
  </si>
  <si>
    <t>DISTRICT</t>
  </si>
  <si>
    <t>Other &amp; N.S.</t>
  </si>
  <si>
    <t>Minor Job</t>
  </si>
  <si>
    <t>sk.labo</t>
  </si>
  <si>
    <t>.Admin</t>
  </si>
  <si>
    <t>.Assist</t>
  </si>
  <si>
    <t xml:space="preserve"> Tech</t>
  </si>
  <si>
    <t>.Tech</t>
  </si>
  <si>
    <t xml:space="preserve"> .Assist</t>
  </si>
  <si>
    <t>Pharma</t>
  </si>
  <si>
    <t xml:space="preserve"> .Dr</t>
  </si>
  <si>
    <t>.G.P</t>
  </si>
  <si>
    <t>Specialist</t>
  </si>
  <si>
    <t xml:space="preserve">      CENTER  </t>
  </si>
  <si>
    <t>AL RASHEDIA</t>
  </si>
  <si>
    <t>DUBAI</t>
  </si>
  <si>
    <t>AL QUSAIS</t>
  </si>
  <si>
    <t>AL AWEER</t>
  </si>
  <si>
    <t>AL RAFAHA</t>
  </si>
  <si>
    <t>AL ETTIHAD</t>
  </si>
  <si>
    <t>AL QOOZ</t>
  </si>
  <si>
    <t>HOR AL ANZ</t>
  </si>
  <si>
    <t>AL MHESNA</t>
  </si>
  <si>
    <t>TOTAL 8</t>
  </si>
  <si>
    <t>AL SHARJAH</t>
  </si>
  <si>
    <t>SHARJAH</t>
  </si>
  <si>
    <t xml:space="preserve">UMM KHANOR/AL SABKHA </t>
  </si>
  <si>
    <t>AL REQA</t>
  </si>
  <si>
    <t>AL KHALDIA</t>
  </si>
  <si>
    <t>AL MODAM</t>
  </si>
  <si>
    <t>AL MALIHA</t>
  </si>
  <si>
    <t>ABU MOOSA</t>
  </si>
  <si>
    <t>AL HAMREIA</t>
  </si>
  <si>
    <t>WADI HELO</t>
  </si>
  <si>
    <t>AL ZAID</t>
  </si>
  <si>
    <t>DABA HESN</t>
  </si>
  <si>
    <t>AL REFA</t>
  </si>
  <si>
    <t>AL FELY/AL SAMEED</t>
  </si>
  <si>
    <t>NAHWA</t>
  </si>
  <si>
    <t>WASET</t>
  </si>
  <si>
    <t>AL shees</t>
  </si>
  <si>
    <t>ALALAAI</t>
  </si>
  <si>
    <t>ALMOSSALLA</t>
  </si>
  <si>
    <t>AL BTTAEH</t>
  </si>
  <si>
    <t>ALQRAN</t>
  </si>
  <si>
    <t>KOURFKAN</t>
  </si>
  <si>
    <t>NAZWA</t>
  </si>
  <si>
    <t>TOTAL22</t>
  </si>
  <si>
    <t>AJMAN COMP.</t>
  </si>
  <si>
    <t>AJMAN</t>
  </si>
  <si>
    <t>AL HAMIDIA</t>
  </si>
  <si>
    <t>AL MANAMA</t>
  </si>
  <si>
    <t>MOSHEREF</t>
  </si>
  <si>
    <t>MOZERAA</t>
  </si>
  <si>
    <t>TOTAL 5</t>
  </si>
  <si>
    <t>AL RAEFAA</t>
  </si>
  <si>
    <t>U.A.Q.</t>
  </si>
  <si>
    <t>FALAJ  MUALA</t>
  </si>
  <si>
    <t>AL KHAZAN</t>
  </si>
  <si>
    <t>AL SALMAH</t>
  </si>
  <si>
    <t>TOTAL 4</t>
  </si>
  <si>
    <t>AL JEER</t>
  </si>
  <si>
    <t>R. A. K.</t>
  </si>
  <si>
    <t>AL RAMSE</t>
  </si>
  <si>
    <t>AL MAAMOURA</t>
  </si>
  <si>
    <t>R.A.K.</t>
  </si>
  <si>
    <t>AL JAZEERA</t>
  </si>
  <si>
    <t>ALZAIT</t>
  </si>
  <si>
    <t>AL DEQDAQA</t>
  </si>
  <si>
    <t>KHAT</t>
  </si>
  <si>
    <t>SAIF AL KHATERI</t>
  </si>
  <si>
    <t>ASFENY</t>
  </si>
  <si>
    <t>AL MENAEE</t>
  </si>
  <si>
    <t>AL NAKHEEL</t>
  </si>
  <si>
    <t>MASAFI</t>
  </si>
  <si>
    <t>SHAMAL</t>
  </si>
  <si>
    <t>AL HAMRANIA</t>
  </si>
  <si>
    <t>ALSHUKA</t>
  </si>
  <si>
    <t>AL KADRA</t>
  </si>
  <si>
    <t>JULFAR</t>
  </si>
  <si>
    <t>Strengthening the family</t>
  </si>
  <si>
    <t>TOTAL 19</t>
  </si>
  <si>
    <t>AL-MADINA</t>
  </si>
  <si>
    <t>AL FUJAIRA</t>
  </si>
  <si>
    <t>AL HALLAH</t>
  </si>
  <si>
    <t>AL FASIL</t>
  </si>
  <si>
    <t>MARBAH</t>
  </si>
  <si>
    <t>BADIA</t>
  </si>
  <si>
    <t>MERESHED</t>
  </si>
  <si>
    <t>AL SIJI</t>
  </si>
  <si>
    <t>DHEDNA</t>
  </si>
  <si>
    <t>TAWEEN</t>
  </si>
  <si>
    <t>WADI SEDR</t>
  </si>
  <si>
    <t>AL QURIA</t>
  </si>
  <si>
    <t>AL KHALEBIA</t>
  </si>
  <si>
    <t>KADFAA</t>
  </si>
  <si>
    <t>TOTAL 13</t>
  </si>
  <si>
    <t>TOTAL M.O.H 71</t>
  </si>
  <si>
    <t xml:space="preserve">      ( 31 ) CONT.TABLE</t>
  </si>
  <si>
    <t xml:space="preserve"> DRS</t>
  </si>
  <si>
    <t>DENTAL</t>
  </si>
  <si>
    <t xml:space="preserve">DENTAL </t>
  </si>
  <si>
    <t>.PHARM</t>
  </si>
  <si>
    <t>NURSES</t>
  </si>
  <si>
    <t xml:space="preserve"> .TECH</t>
  </si>
  <si>
    <t xml:space="preserve">  OTHER</t>
  </si>
  <si>
    <t>Statistics &amp; Research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</si>
</sst>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0"/>
      <name val="MS Sans Serif"/>
      <charset val="178"/>
    </font>
    <font>
      <b/>
      <sz val="12"/>
      <name val="Arial"/>
      <family val="2"/>
      <scheme val="minor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b/>
      <sz val="13.5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8.5"/>
      <color theme="0"/>
      <name val="Arial"/>
      <family val="2"/>
      <scheme val="minor"/>
    </font>
    <font>
      <b/>
      <sz val="12"/>
      <color theme="0"/>
      <name val="Arial"/>
      <family val="2"/>
      <scheme val="minor"/>
    </font>
    <font>
      <sz val="12"/>
      <name val="Arial"/>
      <family val="2"/>
      <scheme val="minor"/>
    </font>
    <font>
      <sz val="8.5"/>
      <name val="Arial"/>
      <family val="2"/>
      <scheme val="minor"/>
    </font>
    <font>
      <b/>
      <sz val="20"/>
      <color theme="0"/>
      <name val="Arial"/>
      <family val="2"/>
    </font>
    <font>
      <sz val="2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Fill="1"/>
    <xf numFmtId="0" fontId="5" fillId="3" borderId="3" xfId="0" applyFont="1" applyFill="1" applyBorder="1" applyAlignment="1">
      <alignment horizontal="right"/>
    </xf>
    <xf numFmtId="0" fontId="7" fillId="3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left" vertical="center" readingOrder="2"/>
    </xf>
    <xf numFmtId="0" fontId="9" fillId="5" borderId="3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 shrinkToFit="1"/>
    </xf>
    <xf numFmtId="0" fontId="5" fillId="3" borderId="3" xfId="0" applyFont="1" applyFill="1" applyBorder="1"/>
    <xf numFmtId="0" fontId="5" fillId="3" borderId="3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/>
    </xf>
    <xf numFmtId="0" fontId="5" fillId="3" borderId="3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 readingOrder="2"/>
    </xf>
    <xf numFmtId="0" fontId="3" fillId="5" borderId="3" xfId="0" applyFont="1" applyFill="1" applyBorder="1" applyAlignment="1">
      <alignment horizontal="left" vertical="center"/>
    </xf>
    <xf numFmtId="0" fontId="11" fillId="0" borderId="0" xfId="0" applyFont="1"/>
    <xf numFmtId="0" fontId="6" fillId="3" borderId="6" xfId="0" applyFont="1" applyFill="1" applyBorder="1" applyAlignment="1">
      <alignment horizontal="center" vertical="center" readingOrder="2"/>
    </xf>
    <xf numFmtId="0" fontId="6" fillId="3" borderId="7" xfId="0" applyFont="1" applyFill="1" applyBorder="1" applyAlignment="1">
      <alignment horizontal="center" vertical="center" readingOrder="2"/>
    </xf>
    <xf numFmtId="0" fontId="1" fillId="5" borderId="2" xfId="0" applyFont="1" applyFill="1" applyBorder="1" applyAlignment="1">
      <alignment horizontal="center" vertical="center" readingOrder="2"/>
    </xf>
    <xf numFmtId="0" fontId="1" fillId="5" borderId="5" xfId="0" applyFont="1" applyFill="1" applyBorder="1" applyAlignment="1">
      <alignment horizontal="center" vertical="center" readingOrder="2"/>
    </xf>
    <xf numFmtId="0" fontId="1" fillId="5" borderId="1" xfId="0" applyFont="1" applyFill="1" applyBorder="1" applyAlignment="1">
      <alignment horizontal="center" vertical="center" readingOrder="2"/>
    </xf>
    <xf numFmtId="0" fontId="6" fillId="3" borderId="3" xfId="0" applyFont="1" applyFill="1" applyBorder="1" applyAlignment="1">
      <alignment horizontal="center" vertical="center" readingOrder="2"/>
    </xf>
    <xf numFmtId="0" fontId="3" fillId="0" borderId="3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textRotation="180"/>
    </xf>
    <xf numFmtId="0" fontId="3" fillId="0" borderId="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 textRotation="90"/>
    </xf>
    <xf numFmtId="0" fontId="4" fillId="0" borderId="1" xfId="0" applyFont="1" applyFill="1" applyBorder="1" applyAlignment="1">
      <alignment horizontal="center" vertical="center" textRotation="90"/>
    </xf>
    <xf numFmtId="0" fontId="5" fillId="3" borderId="3" xfId="0" applyFont="1" applyFill="1" applyBorder="1" applyAlignment="1">
      <alignment horizontal="center" readingOrder="2"/>
    </xf>
    <xf numFmtId="0" fontId="6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textRotation="90" shrinkToFit="1"/>
    </xf>
    <xf numFmtId="0" fontId="5" fillId="3" borderId="6" xfId="0" applyFont="1" applyFill="1" applyBorder="1" applyAlignment="1">
      <alignment horizontal="center" readingOrder="2"/>
    </xf>
    <xf numFmtId="0" fontId="5" fillId="3" borderId="7" xfId="0" applyFont="1" applyFill="1" applyBorder="1" applyAlignment="1">
      <alignment horizontal="center" readingOrder="2"/>
    </xf>
    <xf numFmtId="0" fontId="2" fillId="4" borderId="3" xfId="0" applyFont="1" applyFill="1" applyBorder="1" applyAlignment="1">
      <alignment horizontal="center" vertical="center" textRotation="180" wrapText="1"/>
    </xf>
    <xf numFmtId="0" fontId="6" fillId="3" borderId="6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 textRotation="180" shrinkToFit="1"/>
    </xf>
    <xf numFmtId="0" fontId="6" fillId="3" borderId="6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8</xdr:row>
      <xdr:rowOff>0</xdr:rowOff>
    </xdr:from>
    <xdr:to>
      <xdr:col>15</xdr:col>
      <xdr:colOff>1047750</xdr:colOff>
      <xdr:row>8</xdr:row>
      <xdr:rowOff>0</xdr:rowOff>
    </xdr:to>
    <xdr:sp macro="" textlink="">
      <xdr:nvSpPr>
        <xdr:cNvPr id="2" name="Line 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9976713600" y="1295400"/>
          <a:ext cx="609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9525</xdr:colOff>
      <xdr:row>8</xdr:row>
      <xdr:rowOff>0</xdr:rowOff>
    </xdr:to>
    <xdr:sp macro="" textlink="">
      <xdr:nvSpPr>
        <xdr:cNvPr id="3" name="Line 1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9986457675" y="1295400"/>
          <a:ext cx="619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9525</xdr:colOff>
      <xdr:row>8</xdr:row>
      <xdr:rowOff>0</xdr:rowOff>
    </xdr:from>
    <xdr:to>
      <xdr:col>15</xdr:col>
      <xdr:colOff>1019175</xdr:colOff>
      <xdr:row>8</xdr:row>
      <xdr:rowOff>0</xdr:rowOff>
    </xdr:to>
    <xdr:sp macro="" textlink="">
      <xdr:nvSpPr>
        <xdr:cNvPr id="4" name="Line 14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9976713600" y="1295400"/>
          <a:ext cx="6000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</xdr:colOff>
      <xdr:row>8</xdr:row>
      <xdr:rowOff>0</xdr:rowOff>
    </xdr:to>
    <xdr:sp macro="" textlink="">
      <xdr:nvSpPr>
        <xdr:cNvPr id="5" name="Line 17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 flipH="1">
          <a:off x="9986448150" y="1295400"/>
          <a:ext cx="619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9525</xdr:colOff>
      <xdr:row>10</xdr:row>
      <xdr:rowOff>19050</xdr:rowOff>
    </xdr:from>
    <xdr:to>
      <xdr:col>15</xdr:col>
      <xdr:colOff>1038225</xdr:colOff>
      <xdr:row>12</xdr:row>
      <xdr:rowOff>266700</xdr:rowOff>
    </xdr:to>
    <xdr:sp macro="" textlink="">
      <xdr:nvSpPr>
        <xdr:cNvPr id="7" name="Line 2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9976713600" y="1800225"/>
          <a:ext cx="600075" cy="4667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9525</xdr:colOff>
      <xdr:row>48</xdr:row>
      <xdr:rowOff>9525</xdr:rowOff>
    </xdr:from>
    <xdr:to>
      <xdr:col>15</xdr:col>
      <xdr:colOff>1047750</xdr:colOff>
      <xdr:row>51</xdr:row>
      <xdr:rowOff>0</xdr:rowOff>
    </xdr:to>
    <xdr:sp macro="" textlink="">
      <xdr:nvSpPr>
        <xdr:cNvPr id="8" name="Line 24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9976713600" y="8105775"/>
          <a:ext cx="600075" cy="476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19050</xdr:colOff>
      <xdr:row>85</xdr:row>
      <xdr:rowOff>0</xdr:rowOff>
    </xdr:from>
    <xdr:to>
      <xdr:col>16</xdr:col>
      <xdr:colOff>9525</xdr:colOff>
      <xdr:row>88</xdr:row>
      <xdr:rowOff>9525</xdr:rowOff>
    </xdr:to>
    <xdr:sp macro="" textlink="">
      <xdr:nvSpPr>
        <xdr:cNvPr id="10" name="Line 28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9976704075" y="14249400"/>
          <a:ext cx="600075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13</xdr:col>
      <xdr:colOff>336177</xdr:colOff>
      <xdr:row>0</xdr:row>
      <xdr:rowOff>141755</xdr:rowOff>
    </xdr:from>
    <xdr:ext cx="2240055" cy="725387"/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4163356" y="141755"/>
          <a:ext cx="2240055" cy="72538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&#1578;&#1602;&#1575;&#1585;&#1610;&#1585;/&#1585;&#1593;&#1575;&#1610;&#1577;%202017%20-%20-/&#1581;&#1589;&#1585;%20&#1575;&#1604;&#1605;&#1585;&#1575;&#1603;&#1586;%20&#1608;&#1605;&#1593;&#1583;&#1604;%20&#1582;&#1583;&#1605;&#1575;&#1578;%20&#1575;&#1604;&#1585;&#1593;&#1575;&#1610;&#1577;%20&#1580;&#1583;&#1608;&#1604;%2031&#1608;41&#1608;32%20%20)17%20(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معدلات التوافرلخدمات الرعاية"/>
      <sheetName val="حصر المراكز"/>
      <sheetName val="شكل 20"/>
      <sheetName val="شكل ( 16 )"/>
      <sheetName val="حصر جديد"/>
    </sheetNames>
    <sheetDataSet>
      <sheetData sheetId="0"/>
      <sheetData sheetId="1"/>
      <sheetData sheetId="2"/>
      <sheetData sheetId="3"/>
      <sheetData sheetId="4">
        <row r="10">
          <cell r="E10">
            <v>0</v>
          </cell>
          <cell r="F10">
            <v>1</v>
          </cell>
          <cell r="G10">
            <v>0</v>
          </cell>
          <cell r="H10">
            <v>6</v>
          </cell>
          <cell r="I10">
            <v>4</v>
          </cell>
          <cell r="J10">
            <v>3</v>
          </cell>
          <cell r="K10">
            <v>1</v>
          </cell>
          <cell r="L10">
            <v>5</v>
          </cell>
          <cell r="M10">
            <v>1</v>
          </cell>
          <cell r="N10">
            <v>1</v>
          </cell>
          <cell r="O10">
            <v>0</v>
          </cell>
          <cell r="P10">
            <v>2</v>
          </cell>
          <cell r="Q10">
            <v>4</v>
          </cell>
          <cell r="R10">
            <v>4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5</v>
          </cell>
          <cell r="I13">
            <v>1</v>
          </cell>
          <cell r="J13">
            <v>0</v>
          </cell>
          <cell r="K13">
            <v>3</v>
          </cell>
          <cell r="L13">
            <v>4</v>
          </cell>
          <cell r="M13">
            <v>1</v>
          </cell>
          <cell r="N13">
            <v>1</v>
          </cell>
          <cell r="O13">
            <v>0</v>
          </cell>
          <cell r="P13">
            <v>3</v>
          </cell>
          <cell r="Q13">
            <v>3</v>
          </cell>
          <cell r="R13">
            <v>2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2</v>
          </cell>
          <cell r="I16">
            <v>1</v>
          </cell>
          <cell r="J16">
            <v>2</v>
          </cell>
          <cell r="K16">
            <v>5</v>
          </cell>
          <cell r="L16">
            <v>7</v>
          </cell>
          <cell r="M16">
            <v>0</v>
          </cell>
          <cell r="N16">
            <v>0</v>
          </cell>
          <cell r="O16">
            <v>0</v>
          </cell>
          <cell r="P16">
            <v>2</v>
          </cell>
          <cell r="Q16">
            <v>3</v>
          </cell>
          <cell r="R16">
            <v>2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3</v>
          </cell>
          <cell r="I19">
            <v>3</v>
          </cell>
          <cell r="J19">
            <v>2</v>
          </cell>
          <cell r="K19">
            <v>0</v>
          </cell>
          <cell r="L19">
            <v>4</v>
          </cell>
          <cell r="M19">
            <v>3</v>
          </cell>
          <cell r="N19">
            <v>1</v>
          </cell>
          <cell r="O19">
            <v>1</v>
          </cell>
          <cell r="P19">
            <v>1</v>
          </cell>
          <cell r="Q19">
            <v>2</v>
          </cell>
          <cell r="R19">
            <v>2</v>
          </cell>
        </row>
        <row r="22">
          <cell r="E22">
            <v>0</v>
          </cell>
          <cell r="F22">
            <v>1</v>
          </cell>
          <cell r="G22">
            <v>0</v>
          </cell>
          <cell r="H22">
            <v>3</v>
          </cell>
          <cell r="I22">
            <v>0</v>
          </cell>
          <cell r="J22">
            <v>3</v>
          </cell>
          <cell r="K22">
            <v>1</v>
          </cell>
          <cell r="L22">
            <v>5</v>
          </cell>
          <cell r="M22">
            <v>3</v>
          </cell>
          <cell r="N22">
            <v>1</v>
          </cell>
          <cell r="O22">
            <v>0</v>
          </cell>
          <cell r="P22">
            <v>4</v>
          </cell>
          <cell r="Q22">
            <v>2</v>
          </cell>
          <cell r="R22">
            <v>3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5</v>
          </cell>
          <cell r="I25">
            <v>1</v>
          </cell>
          <cell r="J25">
            <v>3</v>
          </cell>
          <cell r="K25">
            <v>2</v>
          </cell>
          <cell r="L25">
            <v>4</v>
          </cell>
          <cell r="M25">
            <v>2</v>
          </cell>
          <cell r="N25">
            <v>0</v>
          </cell>
          <cell r="O25">
            <v>0</v>
          </cell>
          <cell r="P25">
            <v>3</v>
          </cell>
          <cell r="Q25">
            <v>3</v>
          </cell>
          <cell r="R25">
            <v>1</v>
          </cell>
        </row>
        <row r="28">
          <cell r="E28">
            <v>0</v>
          </cell>
          <cell r="F28">
            <v>1</v>
          </cell>
          <cell r="G28">
            <v>0</v>
          </cell>
          <cell r="H28">
            <v>6</v>
          </cell>
          <cell r="I28">
            <v>4</v>
          </cell>
          <cell r="J28">
            <v>3</v>
          </cell>
          <cell r="K28">
            <v>3</v>
          </cell>
          <cell r="L28">
            <v>9</v>
          </cell>
          <cell r="M28">
            <v>2</v>
          </cell>
          <cell r="N28">
            <v>3</v>
          </cell>
          <cell r="O28">
            <v>0</v>
          </cell>
          <cell r="P28">
            <v>1</v>
          </cell>
          <cell r="Q28">
            <v>6</v>
          </cell>
          <cell r="R28">
            <v>2</v>
          </cell>
        </row>
        <row r="31">
          <cell r="E31">
            <v>0</v>
          </cell>
          <cell r="F31">
            <v>1</v>
          </cell>
          <cell r="G31">
            <v>0</v>
          </cell>
          <cell r="H31">
            <v>9</v>
          </cell>
          <cell r="I31">
            <v>3</v>
          </cell>
          <cell r="J31">
            <v>6</v>
          </cell>
          <cell r="K31">
            <v>3</v>
          </cell>
          <cell r="L31">
            <v>7</v>
          </cell>
          <cell r="M31">
            <v>3</v>
          </cell>
          <cell r="N31">
            <v>1</v>
          </cell>
          <cell r="O31">
            <v>0</v>
          </cell>
          <cell r="P31">
            <v>3</v>
          </cell>
          <cell r="Q31">
            <v>5</v>
          </cell>
          <cell r="R31">
            <v>5</v>
          </cell>
        </row>
        <row r="35">
          <cell r="E35">
            <v>0</v>
          </cell>
          <cell r="F35">
            <v>3</v>
          </cell>
          <cell r="G35">
            <v>0</v>
          </cell>
          <cell r="H35">
            <v>4</v>
          </cell>
          <cell r="I35">
            <v>3</v>
          </cell>
          <cell r="J35">
            <v>2</v>
          </cell>
          <cell r="K35">
            <v>2</v>
          </cell>
          <cell r="L35">
            <v>5</v>
          </cell>
          <cell r="M35">
            <v>2</v>
          </cell>
          <cell r="N35">
            <v>0</v>
          </cell>
          <cell r="O35">
            <v>0</v>
          </cell>
          <cell r="P35">
            <v>1</v>
          </cell>
          <cell r="Q35">
            <v>6</v>
          </cell>
          <cell r="R35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5</v>
          </cell>
          <cell r="I38">
            <v>0</v>
          </cell>
          <cell r="J38">
            <v>2</v>
          </cell>
          <cell r="K38">
            <v>1</v>
          </cell>
          <cell r="L38">
            <v>11</v>
          </cell>
          <cell r="M38">
            <v>4</v>
          </cell>
          <cell r="N38">
            <v>0</v>
          </cell>
          <cell r="O38">
            <v>0</v>
          </cell>
          <cell r="P38">
            <v>2</v>
          </cell>
          <cell r="Q38">
            <v>4</v>
          </cell>
          <cell r="R38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5</v>
          </cell>
          <cell r="I41">
            <v>2</v>
          </cell>
          <cell r="J41">
            <v>1</v>
          </cell>
          <cell r="K41">
            <v>3</v>
          </cell>
          <cell r="L41">
            <v>4</v>
          </cell>
          <cell r="M41">
            <v>3</v>
          </cell>
          <cell r="N41">
            <v>0</v>
          </cell>
          <cell r="O41">
            <v>0</v>
          </cell>
          <cell r="P41">
            <v>1</v>
          </cell>
          <cell r="Q41">
            <v>4</v>
          </cell>
          <cell r="R41">
            <v>2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1</v>
          </cell>
          <cell r="I44">
            <v>2</v>
          </cell>
          <cell r="J44">
            <v>4</v>
          </cell>
          <cell r="K44">
            <v>2</v>
          </cell>
          <cell r="L44">
            <v>3</v>
          </cell>
          <cell r="M44">
            <v>3</v>
          </cell>
          <cell r="N44">
            <v>1</v>
          </cell>
          <cell r="O44">
            <v>0</v>
          </cell>
          <cell r="P44">
            <v>1</v>
          </cell>
          <cell r="Q44">
            <v>1</v>
          </cell>
          <cell r="R44">
            <v>1</v>
          </cell>
        </row>
        <row r="47">
          <cell r="E47">
            <v>0</v>
          </cell>
          <cell r="F47">
            <v>2</v>
          </cell>
          <cell r="G47">
            <v>0</v>
          </cell>
          <cell r="H47">
            <v>9</v>
          </cell>
          <cell r="I47">
            <v>2</v>
          </cell>
          <cell r="J47">
            <v>2</v>
          </cell>
          <cell r="K47">
            <v>2</v>
          </cell>
          <cell r="L47">
            <v>6</v>
          </cell>
          <cell r="M47">
            <v>5</v>
          </cell>
          <cell r="N47">
            <v>0</v>
          </cell>
          <cell r="O47">
            <v>0</v>
          </cell>
          <cell r="P47">
            <v>3</v>
          </cell>
          <cell r="Q47">
            <v>4</v>
          </cell>
          <cell r="R47">
            <v>1</v>
          </cell>
        </row>
        <row r="50">
          <cell r="E50">
            <v>0</v>
          </cell>
          <cell r="F50">
            <v>4</v>
          </cell>
          <cell r="G50">
            <v>0</v>
          </cell>
          <cell r="H50">
            <v>5</v>
          </cell>
          <cell r="I50">
            <v>1</v>
          </cell>
          <cell r="J50">
            <v>3</v>
          </cell>
          <cell r="K50">
            <v>3</v>
          </cell>
          <cell r="L50">
            <v>1</v>
          </cell>
          <cell r="M50">
            <v>1</v>
          </cell>
          <cell r="N50">
            <v>0</v>
          </cell>
          <cell r="O50">
            <v>0</v>
          </cell>
          <cell r="P50">
            <v>1</v>
          </cell>
          <cell r="Q50">
            <v>3</v>
          </cell>
          <cell r="R50">
            <v>0</v>
          </cell>
        </row>
        <row r="53">
          <cell r="E53">
            <v>0</v>
          </cell>
          <cell r="F53">
            <v>1</v>
          </cell>
          <cell r="G53">
            <v>0</v>
          </cell>
          <cell r="H53">
            <v>1</v>
          </cell>
          <cell r="I53">
            <v>1</v>
          </cell>
          <cell r="J53">
            <v>0</v>
          </cell>
          <cell r="K53">
            <v>0</v>
          </cell>
          <cell r="L53">
            <v>2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2</v>
          </cell>
          <cell r="R53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6</v>
          </cell>
          <cell r="I56">
            <v>1</v>
          </cell>
          <cell r="J56">
            <v>2</v>
          </cell>
          <cell r="K56">
            <v>1</v>
          </cell>
          <cell r="L56">
            <v>6</v>
          </cell>
          <cell r="M56">
            <v>2</v>
          </cell>
          <cell r="N56">
            <v>0</v>
          </cell>
          <cell r="O56">
            <v>0</v>
          </cell>
          <cell r="P56">
            <v>2</v>
          </cell>
          <cell r="Q56">
            <v>0</v>
          </cell>
          <cell r="R56">
            <v>1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3</v>
          </cell>
          <cell r="I59">
            <v>1</v>
          </cell>
          <cell r="J59">
            <v>1</v>
          </cell>
          <cell r="K59">
            <v>1</v>
          </cell>
          <cell r="L59">
            <v>3</v>
          </cell>
          <cell r="M59">
            <v>2</v>
          </cell>
          <cell r="N59">
            <v>0</v>
          </cell>
          <cell r="O59">
            <v>0</v>
          </cell>
          <cell r="P59">
            <v>2</v>
          </cell>
          <cell r="Q59">
            <v>2</v>
          </cell>
          <cell r="R59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7</v>
          </cell>
          <cell r="I62">
            <v>1</v>
          </cell>
          <cell r="J62">
            <v>4</v>
          </cell>
          <cell r="K62">
            <v>1</v>
          </cell>
          <cell r="L62">
            <v>6</v>
          </cell>
          <cell r="M62">
            <v>3</v>
          </cell>
          <cell r="N62">
            <v>0</v>
          </cell>
          <cell r="O62">
            <v>1</v>
          </cell>
          <cell r="P62">
            <v>1</v>
          </cell>
          <cell r="Q62">
            <v>6</v>
          </cell>
          <cell r="R62">
            <v>1</v>
          </cell>
        </row>
        <row r="65">
          <cell r="E65">
            <v>0</v>
          </cell>
          <cell r="F65">
            <v>1</v>
          </cell>
          <cell r="G65">
            <v>0</v>
          </cell>
          <cell r="H65">
            <v>7</v>
          </cell>
          <cell r="I65">
            <v>2</v>
          </cell>
          <cell r="J65">
            <v>3</v>
          </cell>
          <cell r="K65">
            <v>3</v>
          </cell>
          <cell r="L65">
            <v>6</v>
          </cell>
          <cell r="M65">
            <v>3</v>
          </cell>
          <cell r="N65">
            <v>1</v>
          </cell>
          <cell r="O65">
            <v>0</v>
          </cell>
          <cell r="P65">
            <v>2</v>
          </cell>
          <cell r="Q65">
            <v>5</v>
          </cell>
          <cell r="R65">
            <v>0</v>
          </cell>
        </row>
        <row r="68">
          <cell r="E68">
            <v>0</v>
          </cell>
          <cell r="F68">
            <v>1</v>
          </cell>
          <cell r="G68">
            <v>0</v>
          </cell>
          <cell r="H68">
            <v>6</v>
          </cell>
          <cell r="I68">
            <v>1</v>
          </cell>
          <cell r="J68">
            <v>3</v>
          </cell>
          <cell r="K68">
            <v>1</v>
          </cell>
          <cell r="L68">
            <v>11</v>
          </cell>
          <cell r="M68">
            <v>5</v>
          </cell>
          <cell r="N68">
            <v>0</v>
          </cell>
          <cell r="O68">
            <v>0</v>
          </cell>
          <cell r="P68">
            <v>3</v>
          </cell>
          <cell r="Q68">
            <v>7</v>
          </cell>
          <cell r="R68">
            <v>2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9</v>
          </cell>
          <cell r="I71">
            <v>0</v>
          </cell>
          <cell r="J71">
            <v>4</v>
          </cell>
          <cell r="K71">
            <v>0</v>
          </cell>
          <cell r="L71">
            <v>3</v>
          </cell>
          <cell r="M71">
            <v>1</v>
          </cell>
          <cell r="N71">
            <v>0</v>
          </cell>
          <cell r="O71">
            <v>0</v>
          </cell>
          <cell r="P71">
            <v>0</v>
          </cell>
          <cell r="Q71">
            <v>1</v>
          </cell>
          <cell r="R71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3</v>
          </cell>
          <cell r="I74">
            <v>1</v>
          </cell>
          <cell r="J74">
            <v>1</v>
          </cell>
          <cell r="K74">
            <v>0</v>
          </cell>
          <cell r="L74">
            <v>1</v>
          </cell>
          <cell r="M74">
            <v>1</v>
          </cell>
          <cell r="N74">
            <v>0</v>
          </cell>
          <cell r="O74">
            <v>0</v>
          </cell>
          <cell r="P74">
            <v>0</v>
          </cell>
          <cell r="Q74">
            <v>1</v>
          </cell>
          <cell r="R74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8</v>
          </cell>
          <cell r="I77">
            <v>3</v>
          </cell>
          <cell r="J77">
            <v>4</v>
          </cell>
          <cell r="K77">
            <v>4</v>
          </cell>
          <cell r="L77">
            <v>6</v>
          </cell>
          <cell r="M77">
            <v>5</v>
          </cell>
          <cell r="N77">
            <v>1</v>
          </cell>
          <cell r="O77">
            <v>1</v>
          </cell>
          <cell r="P77">
            <v>3</v>
          </cell>
          <cell r="Q77">
            <v>4</v>
          </cell>
          <cell r="R77">
            <v>3</v>
          </cell>
        </row>
        <row r="80">
          <cell r="E80">
            <v>0</v>
          </cell>
          <cell r="F80">
            <v>1</v>
          </cell>
          <cell r="G80">
            <v>0</v>
          </cell>
          <cell r="H80">
            <v>2</v>
          </cell>
          <cell r="I80">
            <v>0</v>
          </cell>
          <cell r="J80">
            <v>2</v>
          </cell>
          <cell r="K80">
            <v>0</v>
          </cell>
          <cell r="L80">
            <v>3</v>
          </cell>
          <cell r="M80">
            <v>2</v>
          </cell>
          <cell r="N80">
            <v>0</v>
          </cell>
          <cell r="O80">
            <v>0</v>
          </cell>
          <cell r="P80">
            <v>0</v>
          </cell>
          <cell r="Q80">
            <v>4</v>
          </cell>
          <cell r="R80">
            <v>0</v>
          </cell>
        </row>
        <row r="83">
          <cell r="E83">
            <v>0</v>
          </cell>
          <cell r="F83">
            <v>1</v>
          </cell>
          <cell r="G83">
            <v>0</v>
          </cell>
          <cell r="H83">
            <v>3</v>
          </cell>
          <cell r="I83">
            <v>0</v>
          </cell>
          <cell r="J83">
            <v>5</v>
          </cell>
          <cell r="K83">
            <v>0</v>
          </cell>
          <cell r="L83">
            <v>5</v>
          </cell>
          <cell r="M83">
            <v>3</v>
          </cell>
          <cell r="N83">
            <v>0</v>
          </cell>
          <cell r="O83">
            <v>0</v>
          </cell>
          <cell r="P83">
            <v>2</v>
          </cell>
          <cell r="Q83">
            <v>11</v>
          </cell>
          <cell r="R83">
            <v>0</v>
          </cell>
        </row>
        <row r="86">
          <cell r="E86">
            <v>0</v>
          </cell>
          <cell r="F86">
            <v>6</v>
          </cell>
          <cell r="G86">
            <v>0</v>
          </cell>
          <cell r="H86">
            <v>7</v>
          </cell>
          <cell r="I86">
            <v>1</v>
          </cell>
          <cell r="J86">
            <v>11</v>
          </cell>
          <cell r="K86">
            <v>6</v>
          </cell>
          <cell r="L86">
            <v>10</v>
          </cell>
          <cell r="M86">
            <v>3</v>
          </cell>
          <cell r="N86">
            <v>1</v>
          </cell>
          <cell r="O86">
            <v>1</v>
          </cell>
          <cell r="P86">
            <v>3</v>
          </cell>
          <cell r="Q86">
            <v>6</v>
          </cell>
          <cell r="R86">
            <v>1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7</v>
          </cell>
          <cell r="I89">
            <v>3</v>
          </cell>
          <cell r="J89">
            <v>6</v>
          </cell>
          <cell r="K89">
            <v>2</v>
          </cell>
          <cell r="L89">
            <v>13</v>
          </cell>
          <cell r="M89">
            <v>8</v>
          </cell>
          <cell r="N89">
            <v>4</v>
          </cell>
          <cell r="O89">
            <v>0</v>
          </cell>
          <cell r="P89">
            <v>3</v>
          </cell>
          <cell r="Q89">
            <v>9</v>
          </cell>
          <cell r="R89">
            <v>3</v>
          </cell>
        </row>
        <row r="92">
          <cell r="D92">
            <v>21</v>
          </cell>
          <cell r="E92">
            <v>0</v>
          </cell>
          <cell r="F92">
            <v>1</v>
          </cell>
          <cell r="G92">
            <v>0</v>
          </cell>
          <cell r="H92">
            <v>2</v>
          </cell>
          <cell r="I92">
            <v>1</v>
          </cell>
          <cell r="J92">
            <v>0</v>
          </cell>
          <cell r="K92">
            <v>3</v>
          </cell>
          <cell r="L92">
            <v>7</v>
          </cell>
          <cell r="M92">
            <v>1</v>
          </cell>
          <cell r="N92">
            <v>0</v>
          </cell>
          <cell r="O92">
            <v>0</v>
          </cell>
          <cell r="P92">
            <v>2</v>
          </cell>
          <cell r="Q92">
            <v>3</v>
          </cell>
          <cell r="R92">
            <v>1</v>
          </cell>
        </row>
        <row r="95">
          <cell r="D95">
            <v>16</v>
          </cell>
          <cell r="E95">
            <v>0</v>
          </cell>
          <cell r="F95">
            <v>0</v>
          </cell>
          <cell r="G95">
            <v>0</v>
          </cell>
          <cell r="H95">
            <v>7</v>
          </cell>
          <cell r="I95">
            <v>0</v>
          </cell>
          <cell r="J95">
            <v>1</v>
          </cell>
          <cell r="K95">
            <v>0</v>
          </cell>
          <cell r="L95">
            <v>5</v>
          </cell>
          <cell r="M95">
            <v>1</v>
          </cell>
          <cell r="N95">
            <v>0</v>
          </cell>
          <cell r="O95">
            <v>0</v>
          </cell>
          <cell r="P95">
            <v>0</v>
          </cell>
          <cell r="Q95">
            <v>2</v>
          </cell>
          <cell r="R95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2</v>
          </cell>
          <cell r="I98">
            <v>2</v>
          </cell>
          <cell r="J98">
            <v>1</v>
          </cell>
          <cell r="K98">
            <v>0</v>
          </cell>
          <cell r="L98">
            <v>3</v>
          </cell>
          <cell r="M98">
            <v>2</v>
          </cell>
          <cell r="N98">
            <v>0</v>
          </cell>
          <cell r="O98">
            <v>0</v>
          </cell>
          <cell r="P98">
            <v>0</v>
          </cell>
          <cell r="Q98">
            <v>3</v>
          </cell>
          <cell r="R98">
            <v>0</v>
          </cell>
        </row>
        <row r="109">
          <cell r="E109">
            <v>0</v>
          </cell>
          <cell r="F109">
            <v>1</v>
          </cell>
          <cell r="G109">
            <v>0</v>
          </cell>
          <cell r="H109">
            <v>1</v>
          </cell>
          <cell r="I109">
            <v>0</v>
          </cell>
          <cell r="J109">
            <v>0</v>
          </cell>
          <cell r="K109">
            <v>1</v>
          </cell>
          <cell r="L109">
            <v>2</v>
          </cell>
          <cell r="M109">
            <v>1</v>
          </cell>
          <cell r="N109">
            <v>0</v>
          </cell>
          <cell r="O109">
            <v>0</v>
          </cell>
          <cell r="P109">
            <v>0</v>
          </cell>
          <cell r="Q109">
            <v>13</v>
          </cell>
          <cell r="R109">
            <v>1</v>
          </cell>
        </row>
        <row r="112">
          <cell r="E112">
            <v>0</v>
          </cell>
          <cell r="F112">
            <v>0</v>
          </cell>
          <cell r="G112">
            <v>0</v>
          </cell>
          <cell r="H112">
            <v>3</v>
          </cell>
          <cell r="I112">
            <v>2</v>
          </cell>
          <cell r="J112">
            <v>2</v>
          </cell>
          <cell r="K112">
            <v>0</v>
          </cell>
          <cell r="L112">
            <v>6</v>
          </cell>
          <cell r="M112">
            <v>2</v>
          </cell>
          <cell r="N112">
            <v>0</v>
          </cell>
          <cell r="O112">
            <v>0</v>
          </cell>
          <cell r="P112">
            <v>0</v>
          </cell>
          <cell r="Q112">
            <v>4</v>
          </cell>
          <cell r="R112">
            <v>1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1</v>
          </cell>
          <cell r="J115">
            <v>3</v>
          </cell>
          <cell r="K115">
            <v>0</v>
          </cell>
          <cell r="L115">
            <v>2</v>
          </cell>
          <cell r="M115">
            <v>3</v>
          </cell>
          <cell r="N115">
            <v>0</v>
          </cell>
          <cell r="O115">
            <v>0</v>
          </cell>
          <cell r="P115">
            <v>1</v>
          </cell>
          <cell r="Q115">
            <v>2</v>
          </cell>
          <cell r="R115">
            <v>1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9</v>
          </cell>
          <cell r="I118">
            <v>3</v>
          </cell>
          <cell r="J118">
            <v>6</v>
          </cell>
          <cell r="K118">
            <v>3</v>
          </cell>
          <cell r="L118">
            <v>9</v>
          </cell>
          <cell r="M118">
            <v>2</v>
          </cell>
          <cell r="N118">
            <v>1</v>
          </cell>
          <cell r="O118">
            <v>1</v>
          </cell>
          <cell r="P118">
            <v>8</v>
          </cell>
          <cell r="Q118">
            <v>7</v>
          </cell>
          <cell r="R118">
            <v>1</v>
          </cell>
        </row>
        <row r="121">
          <cell r="E121">
            <v>0</v>
          </cell>
          <cell r="F121">
            <v>4</v>
          </cell>
          <cell r="G121">
            <v>0</v>
          </cell>
          <cell r="H121">
            <v>12</v>
          </cell>
          <cell r="I121">
            <v>3</v>
          </cell>
          <cell r="J121">
            <v>1</v>
          </cell>
          <cell r="K121">
            <v>3</v>
          </cell>
          <cell r="L121">
            <v>4</v>
          </cell>
          <cell r="M121">
            <v>1</v>
          </cell>
          <cell r="N121">
            <v>1</v>
          </cell>
          <cell r="O121">
            <v>0</v>
          </cell>
          <cell r="P121">
            <v>3</v>
          </cell>
          <cell r="Q121">
            <v>5</v>
          </cell>
          <cell r="R121">
            <v>0</v>
          </cell>
        </row>
        <row r="125">
          <cell r="E125">
            <v>0</v>
          </cell>
          <cell r="F125">
            <v>0</v>
          </cell>
          <cell r="G125">
            <v>0</v>
          </cell>
          <cell r="H125">
            <v>2</v>
          </cell>
          <cell r="I125">
            <v>0</v>
          </cell>
          <cell r="J125">
            <v>0</v>
          </cell>
          <cell r="K125">
            <v>0</v>
          </cell>
          <cell r="L125">
            <v>3</v>
          </cell>
          <cell r="M125">
            <v>1</v>
          </cell>
          <cell r="N125">
            <v>0</v>
          </cell>
          <cell r="O125">
            <v>0</v>
          </cell>
          <cell r="P125">
            <v>1</v>
          </cell>
          <cell r="Q125">
            <v>1</v>
          </cell>
          <cell r="R125">
            <v>0</v>
          </cell>
        </row>
        <row r="128">
          <cell r="E128">
            <v>0</v>
          </cell>
          <cell r="F128">
            <v>1</v>
          </cell>
          <cell r="G128">
            <v>0</v>
          </cell>
          <cell r="H128">
            <v>6</v>
          </cell>
          <cell r="I128">
            <v>4</v>
          </cell>
          <cell r="J128">
            <v>5</v>
          </cell>
          <cell r="K128">
            <v>3</v>
          </cell>
          <cell r="L128">
            <v>7</v>
          </cell>
          <cell r="M128">
            <v>2</v>
          </cell>
          <cell r="N128">
            <v>1</v>
          </cell>
          <cell r="O128">
            <v>0</v>
          </cell>
          <cell r="P128">
            <v>0</v>
          </cell>
          <cell r="Q128">
            <v>7</v>
          </cell>
          <cell r="R128">
            <v>1</v>
          </cell>
        </row>
        <row r="131">
          <cell r="E131">
            <v>0</v>
          </cell>
          <cell r="F131">
            <v>2</v>
          </cell>
          <cell r="G131">
            <v>1</v>
          </cell>
          <cell r="H131">
            <v>3</v>
          </cell>
          <cell r="I131">
            <v>2</v>
          </cell>
          <cell r="J131">
            <v>3</v>
          </cell>
          <cell r="K131">
            <v>2</v>
          </cell>
          <cell r="L131">
            <v>5</v>
          </cell>
          <cell r="M131">
            <v>5</v>
          </cell>
          <cell r="N131">
            <v>0</v>
          </cell>
          <cell r="O131">
            <v>0</v>
          </cell>
          <cell r="P131">
            <v>0</v>
          </cell>
          <cell r="Q131">
            <v>10</v>
          </cell>
          <cell r="R131">
            <v>1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1</v>
          </cell>
          <cell r="I134">
            <v>2</v>
          </cell>
          <cell r="J134">
            <v>2</v>
          </cell>
          <cell r="K134">
            <v>3</v>
          </cell>
          <cell r="L134">
            <v>5</v>
          </cell>
          <cell r="M134">
            <v>4</v>
          </cell>
          <cell r="N134">
            <v>0</v>
          </cell>
          <cell r="O134">
            <v>0</v>
          </cell>
          <cell r="P134">
            <v>1</v>
          </cell>
          <cell r="Q134">
            <v>6</v>
          </cell>
          <cell r="R134">
            <v>1</v>
          </cell>
        </row>
        <row r="138">
          <cell r="E138">
            <v>0</v>
          </cell>
          <cell r="F138">
            <v>1</v>
          </cell>
          <cell r="G138">
            <v>0</v>
          </cell>
          <cell r="H138">
            <v>4</v>
          </cell>
          <cell r="I138">
            <v>0</v>
          </cell>
          <cell r="J138">
            <v>5</v>
          </cell>
          <cell r="K138">
            <v>0</v>
          </cell>
          <cell r="L138">
            <v>5</v>
          </cell>
          <cell r="M138">
            <v>6</v>
          </cell>
          <cell r="N138">
            <v>0</v>
          </cell>
          <cell r="O138">
            <v>0</v>
          </cell>
          <cell r="P138">
            <v>0</v>
          </cell>
          <cell r="Q138">
            <v>6</v>
          </cell>
          <cell r="R138">
            <v>0</v>
          </cell>
        </row>
        <row r="141">
          <cell r="E141">
            <v>1</v>
          </cell>
          <cell r="F141">
            <v>1</v>
          </cell>
          <cell r="G141">
            <v>0</v>
          </cell>
          <cell r="H141">
            <v>7</v>
          </cell>
          <cell r="I141">
            <v>4</v>
          </cell>
          <cell r="J141">
            <v>3</v>
          </cell>
          <cell r="K141">
            <v>0</v>
          </cell>
          <cell r="L141">
            <v>5</v>
          </cell>
          <cell r="M141">
            <v>3</v>
          </cell>
          <cell r="N141">
            <v>1</v>
          </cell>
          <cell r="O141">
            <v>0</v>
          </cell>
          <cell r="P141">
            <v>3</v>
          </cell>
          <cell r="Q141">
            <v>3</v>
          </cell>
          <cell r="R141">
            <v>0</v>
          </cell>
        </row>
        <row r="144">
          <cell r="E144">
            <v>0</v>
          </cell>
          <cell r="F144">
            <v>2</v>
          </cell>
          <cell r="G144">
            <v>0</v>
          </cell>
          <cell r="H144">
            <v>9</v>
          </cell>
          <cell r="I144">
            <v>1</v>
          </cell>
          <cell r="J144">
            <v>4</v>
          </cell>
          <cell r="K144">
            <v>3</v>
          </cell>
          <cell r="L144">
            <v>12</v>
          </cell>
          <cell r="M144">
            <v>2</v>
          </cell>
          <cell r="N144">
            <v>0</v>
          </cell>
          <cell r="O144">
            <v>0</v>
          </cell>
          <cell r="P144">
            <v>0</v>
          </cell>
          <cell r="Q144">
            <v>7</v>
          </cell>
          <cell r="R144">
            <v>1</v>
          </cell>
        </row>
        <row r="147">
          <cell r="E147">
            <v>0</v>
          </cell>
          <cell r="F147">
            <v>3</v>
          </cell>
          <cell r="G147">
            <v>1</v>
          </cell>
          <cell r="H147">
            <v>7</v>
          </cell>
          <cell r="I147">
            <v>3</v>
          </cell>
          <cell r="J147">
            <v>6</v>
          </cell>
          <cell r="K147">
            <v>10</v>
          </cell>
          <cell r="L147">
            <v>7</v>
          </cell>
          <cell r="M147">
            <v>5</v>
          </cell>
          <cell r="N147">
            <v>1</v>
          </cell>
          <cell r="O147">
            <v>1</v>
          </cell>
          <cell r="P147">
            <v>2</v>
          </cell>
          <cell r="Q147">
            <v>13</v>
          </cell>
          <cell r="R147">
            <v>3</v>
          </cell>
        </row>
        <row r="150">
          <cell r="E150">
            <v>0</v>
          </cell>
          <cell r="F150">
            <v>1</v>
          </cell>
          <cell r="G150">
            <v>1</v>
          </cell>
          <cell r="H150">
            <v>6</v>
          </cell>
          <cell r="I150">
            <v>2</v>
          </cell>
          <cell r="J150">
            <v>4</v>
          </cell>
          <cell r="K150">
            <v>5</v>
          </cell>
          <cell r="L150">
            <v>3</v>
          </cell>
          <cell r="M150">
            <v>2</v>
          </cell>
          <cell r="N150">
            <v>0</v>
          </cell>
          <cell r="O150">
            <v>0</v>
          </cell>
          <cell r="P150">
            <v>0</v>
          </cell>
          <cell r="Q150">
            <v>8</v>
          </cell>
          <cell r="R150">
            <v>1</v>
          </cell>
        </row>
        <row r="153">
          <cell r="E153">
            <v>0</v>
          </cell>
          <cell r="F153">
            <v>2</v>
          </cell>
          <cell r="G153">
            <v>0</v>
          </cell>
          <cell r="H153">
            <v>6</v>
          </cell>
          <cell r="I153">
            <v>2</v>
          </cell>
          <cell r="J153">
            <v>3</v>
          </cell>
          <cell r="K153">
            <v>2</v>
          </cell>
          <cell r="L153">
            <v>4</v>
          </cell>
          <cell r="M153">
            <v>5</v>
          </cell>
          <cell r="N153">
            <v>2</v>
          </cell>
          <cell r="O153">
            <v>0</v>
          </cell>
          <cell r="P153">
            <v>4</v>
          </cell>
          <cell r="Q153">
            <v>13</v>
          </cell>
          <cell r="R153">
            <v>0</v>
          </cell>
        </row>
        <row r="156">
          <cell r="E156">
            <v>0</v>
          </cell>
          <cell r="F156">
            <v>1</v>
          </cell>
          <cell r="G156">
            <v>0</v>
          </cell>
          <cell r="H156">
            <v>5</v>
          </cell>
          <cell r="I156">
            <v>0</v>
          </cell>
          <cell r="J156">
            <v>3</v>
          </cell>
          <cell r="K156">
            <v>2</v>
          </cell>
          <cell r="L156">
            <v>8</v>
          </cell>
          <cell r="M156">
            <v>2</v>
          </cell>
          <cell r="N156">
            <v>0</v>
          </cell>
          <cell r="O156">
            <v>0</v>
          </cell>
          <cell r="P156">
            <v>0</v>
          </cell>
          <cell r="Q156">
            <v>3</v>
          </cell>
          <cell r="R156">
            <v>0</v>
          </cell>
        </row>
        <row r="159">
          <cell r="E159">
            <v>0</v>
          </cell>
          <cell r="F159">
            <v>1</v>
          </cell>
          <cell r="G159">
            <v>0</v>
          </cell>
          <cell r="H159">
            <v>4</v>
          </cell>
          <cell r="I159">
            <v>0</v>
          </cell>
          <cell r="J159">
            <v>0</v>
          </cell>
          <cell r="K159">
            <v>0</v>
          </cell>
          <cell r="L159">
            <v>1</v>
          </cell>
          <cell r="M159">
            <v>1</v>
          </cell>
          <cell r="N159">
            <v>0</v>
          </cell>
          <cell r="O159">
            <v>0</v>
          </cell>
          <cell r="P159">
            <v>0</v>
          </cell>
          <cell r="Q159">
            <v>1</v>
          </cell>
          <cell r="R159">
            <v>0</v>
          </cell>
        </row>
        <row r="162">
          <cell r="E162">
            <v>0</v>
          </cell>
          <cell r="F162">
            <v>0</v>
          </cell>
          <cell r="G162">
            <v>0</v>
          </cell>
          <cell r="H162">
            <v>4</v>
          </cell>
          <cell r="I162">
            <v>1</v>
          </cell>
          <cell r="J162">
            <v>1</v>
          </cell>
          <cell r="K162">
            <v>1</v>
          </cell>
          <cell r="L162">
            <v>7</v>
          </cell>
          <cell r="M162">
            <v>0</v>
          </cell>
          <cell r="N162">
            <v>0</v>
          </cell>
          <cell r="O162">
            <v>0</v>
          </cell>
          <cell r="P162">
            <v>1</v>
          </cell>
          <cell r="Q162">
            <v>3</v>
          </cell>
          <cell r="R162">
            <v>0</v>
          </cell>
        </row>
        <row r="165">
          <cell r="E165">
            <v>0</v>
          </cell>
          <cell r="F165">
            <v>0</v>
          </cell>
          <cell r="G165">
            <v>0</v>
          </cell>
          <cell r="H165">
            <v>3</v>
          </cell>
          <cell r="I165">
            <v>2</v>
          </cell>
          <cell r="J165">
            <v>0</v>
          </cell>
          <cell r="K165">
            <v>0</v>
          </cell>
          <cell r="L165">
            <v>3</v>
          </cell>
          <cell r="M165">
            <v>2</v>
          </cell>
          <cell r="N165">
            <v>0</v>
          </cell>
          <cell r="O165">
            <v>0</v>
          </cell>
          <cell r="P165">
            <v>1</v>
          </cell>
          <cell r="Q165">
            <v>2</v>
          </cell>
          <cell r="R165">
            <v>0</v>
          </cell>
        </row>
        <row r="168">
          <cell r="E168">
            <v>0</v>
          </cell>
          <cell r="F168">
            <v>1</v>
          </cell>
          <cell r="G168">
            <v>0</v>
          </cell>
          <cell r="H168">
            <v>2</v>
          </cell>
          <cell r="I168">
            <v>4</v>
          </cell>
          <cell r="J168">
            <v>2</v>
          </cell>
          <cell r="K168">
            <v>7</v>
          </cell>
          <cell r="L168">
            <v>4</v>
          </cell>
          <cell r="M168">
            <v>4</v>
          </cell>
          <cell r="N168">
            <v>0</v>
          </cell>
          <cell r="O168">
            <v>0</v>
          </cell>
          <cell r="P168">
            <v>3</v>
          </cell>
          <cell r="Q168">
            <v>4</v>
          </cell>
          <cell r="R168">
            <v>1</v>
          </cell>
        </row>
        <row r="171">
          <cell r="E171">
            <v>0</v>
          </cell>
          <cell r="F171">
            <v>3</v>
          </cell>
          <cell r="G171">
            <v>0</v>
          </cell>
          <cell r="H171">
            <v>4</v>
          </cell>
          <cell r="I171">
            <v>0</v>
          </cell>
          <cell r="J171">
            <v>2</v>
          </cell>
          <cell r="K171">
            <v>3</v>
          </cell>
          <cell r="L171">
            <v>4</v>
          </cell>
          <cell r="M171">
            <v>3</v>
          </cell>
          <cell r="N171">
            <v>0</v>
          </cell>
          <cell r="O171">
            <v>0</v>
          </cell>
          <cell r="P171">
            <v>1</v>
          </cell>
          <cell r="Q171">
            <v>4</v>
          </cell>
          <cell r="R171">
            <v>1</v>
          </cell>
        </row>
        <row r="174">
          <cell r="E174">
            <v>0</v>
          </cell>
          <cell r="F174">
            <v>1</v>
          </cell>
          <cell r="G174">
            <v>0</v>
          </cell>
          <cell r="H174">
            <v>3</v>
          </cell>
          <cell r="I174">
            <v>0</v>
          </cell>
          <cell r="J174">
            <v>0</v>
          </cell>
          <cell r="K174">
            <v>2</v>
          </cell>
          <cell r="L174">
            <v>1</v>
          </cell>
          <cell r="M174">
            <v>1</v>
          </cell>
          <cell r="N174">
            <v>0</v>
          </cell>
          <cell r="O174">
            <v>0</v>
          </cell>
          <cell r="P174">
            <v>0</v>
          </cell>
          <cell r="Q174">
            <v>1</v>
          </cell>
          <cell r="R174">
            <v>0</v>
          </cell>
        </row>
        <row r="177">
          <cell r="E177">
            <v>0</v>
          </cell>
          <cell r="F177">
            <v>2</v>
          </cell>
          <cell r="G177">
            <v>0</v>
          </cell>
          <cell r="H177">
            <v>2</v>
          </cell>
          <cell r="I177">
            <v>1</v>
          </cell>
          <cell r="J177">
            <v>1</v>
          </cell>
          <cell r="K177">
            <v>0</v>
          </cell>
          <cell r="L177">
            <v>2</v>
          </cell>
          <cell r="M177">
            <v>2</v>
          </cell>
          <cell r="N177">
            <v>0</v>
          </cell>
          <cell r="O177">
            <v>0</v>
          </cell>
          <cell r="P177">
            <v>1</v>
          </cell>
          <cell r="Q177">
            <v>3</v>
          </cell>
          <cell r="R177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2</v>
          </cell>
          <cell r="K180">
            <v>0</v>
          </cell>
          <cell r="L180">
            <v>1</v>
          </cell>
          <cell r="M180">
            <v>0</v>
          </cell>
          <cell r="N180">
            <v>1</v>
          </cell>
          <cell r="O180">
            <v>0</v>
          </cell>
          <cell r="P180">
            <v>2</v>
          </cell>
          <cell r="Q180">
            <v>2</v>
          </cell>
          <cell r="R180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3</v>
          </cell>
          <cell r="I183">
            <v>1</v>
          </cell>
          <cell r="J183">
            <v>2</v>
          </cell>
          <cell r="K183">
            <v>0</v>
          </cell>
          <cell r="L183">
            <v>5</v>
          </cell>
          <cell r="M183">
            <v>3</v>
          </cell>
          <cell r="N183">
            <v>0</v>
          </cell>
          <cell r="O183">
            <v>0</v>
          </cell>
          <cell r="P183">
            <v>0</v>
          </cell>
          <cell r="Q183">
            <v>3</v>
          </cell>
          <cell r="R183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3</v>
          </cell>
          <cell r="I186">
            <v>0</v>
          </cell>
          <cell r="J186">
            <v>1</v>
          </cell>
          <cell r="K186">
            <v>0</v>
          </cell>
          <cell r="L186">
            <v>2</v>
          </cell>
          <cell r="M186">
            <v>1</v>
          </cell>
          <cell r="N186">
            <v>0</v>
          </cell>
          <cell r="O186">
            <v>0</v>
          </cell>
          <cell r="P186">
            <v>0</v>
          </cell>
          <cell r="Q186">
            <v>1</v>
          </cell>
          <cell r="R186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7</v>
          </cell>
          <cell r="I189">
            <v>2</v>
          </cell>
          <cell r="J189">
            <v>3</v>
          </cell>
          <cell r="K189">
            <v>2</v>
          </cell>
          <cell r="L189">
            <v>7</v>
          </cell>
          <cell r="M189">
            <v>2</v>
          </cell>
          <cell r="N189">
            <v>0</v>
          </cell>
          <cell r="O189">
            <v>0</v>
          </cell>
          <cell r="P189">
            <v>2</v>
          </cell>
          <cell r="Q189">
            <v>3</v>
          </cell>
          <cell r="R189">
            <v>2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5</v>
          </cell>
          <cell r="I192">
            <v>1</v>
          </cell>
          <cell r="J192">
            <v>4</v>
          </cell>
          <cell r="K192">
            <v>1</v>
          </cell>
          <cell r="L192">
            <v>1</v>
          </cell>
          <cell r="M192">
            <v>0</v>
          </cell>
          <cell r="N192">
            <v>1</v>
          </cell>
          <cell r="O192">
            <v>0</v>
          </cell>
          <cell r="P192">
            <v>0</v>
          </cell>
          <cell r="Q192">
            <v>1</v>
          </cell>
          <cell r="R192">
            <v>1</v>
          </cell>
        </row>
        <row r="204">
          <cell r="E204">
            <v>0</v>
          </cell>
          <cell r="F204">
            <v>0</v>
          </cell>
          <cell r="G204">
            <v>0</v>
          </cell>
          <cell r="H204">
            <v>11</v>
          </cell>
          <cell r="I204">
            <v>3</v>
          </cell>
          <cell r="J204">
            <v>9</v>
          </cell>
          <cell r="K204">
            <v>7</v>
          </cell>
          <cell r="L204">
            <v>27</v>
          </cell>
          <cell r="M204">
            <v>6</v>
          </cell>
          <cell r="N204">
            <v>0</v>
          </cell>
          <cell r="O204">
            <v>0</v>
          </cell>
          <cell r="P204">
            <v>2</v>
          </cell>
          <cell r="Q204">
            <v>6</v>
          </cell>
          <cell r="R204">
            <v>2</v>
          </cell>
        </row>
        <row r="207">
          <cell r="E207">
            <v>0</v>
          </cell>
          <cell r="F207">
            <v>0</v>
          </cell>
          <cell r="G207">
            <v>0</v>
          </cell>
          <cell r="H207">
            <v>4</v>
          </cell>
          <cell r="I207">
            <v>0</v>
          </cell>
          <cell r="J207">
            <v>1</v>
          </cell>
          <cell r="K207">
            <v>0</v>
          </cell>
          <cell r="L207">
            <v>6</v>
          </cell>
          <cell r="M207">
            <v>2</v>
          </cell>
          <cell r="N207">
            <v>1</v>
          </cell>
          <cell r="O207">
            <v>0</v>
          </cell>
          <cell r="P207">
            <v>3</v>
          </cell>
          <cell r="Q207">
            <v>5</v>
          </cell>
          <cell r="R207">
            <v>0</v>
          </cell>
        </row>
        <row r="210">
          <cell r="E210">
            <v>0</v>
          </cell>
          <cell r="F210">
            <v>0</v>
          </cell>
          <cell r="G210">
            <v>0</v>
          </cell>
          <cell r="H210">
            <v>4</v>
          </cell>
          <cell r="I210">
            <v>0</v>
          </cell>
          <cell r="J210">
            <v>1</v>
          </cell>
          <cell r="K210">
            <v>0</v>
          </cell>
          <cell r="L210">
            <v>1</v>
          </cell>
          <cell r="M210">
            <v>1</v>
          </cell>
          <cell r="N210">
            <v>0</v>
          </cell>
          <cell r="O210">
            <v>0</v>
          </cell>
          <cell r="P210">
            <v>0</v>
          </cell>
          <cell r="Q210">
            <v>1</v>
          </cell>
          <cell r="R210">
            <v>1</v>
          </cell>
        </row>
        <row r="213">
          <cell r="E213">
            <v>0</v>
          </cell>
          <cell r="F213">
            <v>0</v>
          </cell>
          <cell r="G213">
            <v>0</v>
          </cell>
          <cell r="H213">
            <v>3</v>
          </cell>
          <cell r="I213">
            <v>2</v>
          </cell>
          <cell r="J213">
            <v>2</v>
          </cell>
          <cell r="K213">
            <v>2</v>
          </cell>
          <cell r="L213">
            <v>4</v>
          </cell>
          <cell r="M213">
            <v>3</v>
          </cell>
          <cell r="N213">
            <v>0</v>
          </cell>
          <cell r="O213">
            <v>0</v>
          </cell>
          <cell r="P213">
            <v>1</v>
          </cell>
          <cell r="Q213">
            <v>6</v>
          </cell>
          <cell r="R213">
            <v>0</v>
          </cell>
        </row>
        <row r="216">
          <cell r="E216">
            <v>0</v>
          </cell>
          <cell r="F216">
            <v>1</v>
          </cell>
          <cell r="G216">
            <v>0</v>
          </cell>
          <cell r="H216">
            <v>6</v>
          </cell>
          <cell r="I216">
            <v>2</v>
          </cell>
          <cell r="J216">
            <v>6</v>
          </cell>
          <cell r="K216">
            <v>3</v>
          </cell>
          <cell r="L216">
            <v>5</v>
          </cell>
          <cell r="M216">
            <v>3</v>
          </cell>
          <cell r="N216">
            <v>0</v>
          </cell>
          <cell r="O216">
            <v>0</v>
          </cell>
          <cell r="P216">
            <v>2</v>
          </cell>
          <cell r="Q216">
            <v>4</v>
          </cell>
          <cell r="R216">
            <v>0</v>
          </cell>
        </row>
        <row r="219">
          <cell r="E219">
            <v>0</v>
          </cell>
          <cell r="F219">
            <v>0</v>
          </cell>
          <cell r="G219">
            <v>0</v>
          </cell>
          <cell r="H219">
            <v>7</v>
          </cell>
          <cell r="I219">
            <v>2</v>
          </cell>
          <cell r="J219">
            <v>6</v>
          </cell>
          <cell r="K219">
            <v>3</v>
          </cell>
          <cell r="L219">
            <v>6</v>
          </cell>
          <cell r="M219">
            <v>3</v>
          </cell>
          <cell r="N219">
            <v>0</v>
          </cell>
          <cell r="O219">
            <v>0</v>
          </cell>
          <cell r="P219">
            <v>4</v>
          </cell>
          <cell r="Q219">
            <v>11</v>
          </cell>
          <cell r="R219">
            <v>3</v>
          </cell>
        </row>
        <row r="222">
          <cell r="E222">
            <v>0</v>
          </cell>
          <cell r="F222">
            <v>0</v>
          </cell>
          <cell r="G222">
            <v>0</v>
          </cell>
          <cell r="H222">
            <v>2</v>
          </cell>
          <cell r="I222">
            <v>2</v>
          </cell>
          <cell r="J222">
            <v>1</v>
          </cell>
          <cell r="K222">
            <v>0</v>
          </cell>
          <cell r="L222">
            <v>2</v>
          </cell>
          <cell r="M222">
            <v>2</v>
          </cell>
          <cell r="N222">
            <v>0</v>
          </cell>
          <cell r="O222">
            <v>0</v>
          </cell>
          <cell r="P222">
            <v>0</v>
          </cell>
          <cell r="Q222">
            <v>2</v>
          </cell>
          <cell r="R222">
            <v>0</v>
          </cell>
        </row>
        <row r="225">
          <cell r="E225">
            <v>0</v>
          </cell>
          <cell r="F225">
            <v>1</v>
          </cell>
          <cell r="G225">
            <v>0</v>
          </cell>
          <cell r="H225">
            <v>10</v>
          </cell>
          <cell r="I225">
            <v>2</v>
          </cell>
          <cell r="J225">
            <v>12</v>
          </cell>
          <cell r="K225">
            <v>1</v>
          </cell>
          <cell r="L225">
            <v>11</v>
          </cell>
          <cell r="M225">
            <v>3</v>
          </cell>
          <cell r="N225">
            <v>0</v>
          </cell>
          <cell r="O225">
            <v>0</v>
          </cell>
          <cell r="P225">
            <v>0</v>
          </cell>
          <cell r="Q225">
            <v>8</v>
          </cell>
          <cell r="R225">
            <v>3</v>
          </cell>
        </row>
        <row r="228">
          <cell r="E228">
            <v>0</v>
          </cell>
          <cell r="F228">
            <v>2</v>
          </cell>
          <cell r="G228">
            <v>0</v>
          </cell>
          <cell r="H228">
            <v>3</v>
          </cell>
          <cell r="I228">
            <v>1</v>
          </cell>
          <cell r="J228">
            <v>1</v>
          </cell>
          <cell r="K228">
            <v>0</v>
          </cell>
          <cell r="L228">
            <v>1</v>
          </cell>
          <cell r="M228">
            <v>2</v>
          </cell>
          <cell r="N228">
            <v>0</v>
          </cell>
          <cell r="O228">
            <v>0</v>
          </cell>
          <cell r="P228">
            <v>1</v>
          </cell>
          <cell r="Q228">
            <v>2</v>
          </cell>
          <cell r="R228">
            <v>0</v>
          </cell>
        </row>
        <row r="231">
          <cell r="E231">
            <v>0</v>
          </cell>
          <cell r="F231">
            <v>1</v>
          </cell>
          <cell r="G231">
            <v>0</v>
          </cell>
          <cell r="H231">
            <v>3</v>
          </cell>
          <cell r="I231">
            <v>1</v>
          </cell>
          <cell r="J231">
            <v>3</v>
          </cell>
          <cell r="K231">
            <v>1</v>
          </cell>
          <cell r="L231">
            <v>3</v>
          </cell>
          <cell r="M231">
            <v>5</v>
          </cell>
          <cell r="N231">
            <v>0</v>
          </cell>
          <cell r="O231">
            <v>0</v>
          </cell>
          <cell r="P231">
            <v>1</v>
          </cell>
          <cell r="Q231">
            <v>2</v>
          </cell>
          <cell r="R231">
            <v>0</v>
          </cell>
        </row>
        <row r="234">
          <cell r="E234">
            <v>0</v>
          </cell>
          <cell r="F234">
            <v>1</v>
          </cell>
          <cell r="G234">
            <v>0</v>
          </cell>
          <cell r="H234">
            <v>2</v>
          </cell>
          <cell r="I234">
            <v>0</v>
          </cell>
          <cell r="J234">
            <v>5</v>
          </cell>
          <cell r="K234">
            <v>0</v>
          </cell>
          <cell r="L234">
            <v>2</v>
          </cell>
          <cell r="M234">
            <v>3</v>
          </cell>
          <cell r="N234">
            <v>0</v>
          </cell>
          <cell r="O234">
            <v>0</v>
          </cell>
          <cell r="P234">
            <v>2</v>
          </cell>
          <cell r="Q234">
            <v>3</v>
          </cell>
          <cell r="R234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6</v>
          </cell>
          <cell r="K237">
            <v>0</v>
          </cell>
          <cell r="L237">
            <v>1</v>
          </cell>
          <cell r="M237">
            <v>0</v>
          </cell>
          <cell r="N237">
            <v>0</v>
          </cell>
          <cell r="O237">
            <v>0</v>
          </cell>
          <cell r="P237">
            <v>1</v>
          </cell>
          <cell r="Q237">
            <v>5</v>
          </cell>
          <cell r="R237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7</v>
          </cell>
          <cell r="I240">
            <v>0</v>
          </cell>
          <cell r="J240">
            <v>6</v>
          </cell>
          <cell r="K240">
            <v>1</v>
          </cell>
          <cell r="L240">
            <v>8</v>
          </cell>
          <cell r="M240">
            <v>3</v>
          </cell>
          <cell r="N240">
            <v>0</v>
          </cell>
          <cell r="O240">
            <v>0</v>
          </cell>
          <cell r="P240">
            <v>2</v>
          </cell>
          <cell r="Q240">
            <v>3</v>
          </cell>
          <cell r="R24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6"/>
  <sheetViews>
    <sheetView rightToLeft="1" tabSelected="1" zoomScale="85" zoomScaleNormal="85" workbookViewId="0">
      <selection activeCell="S5" sqref="S5"/>
    </sheetView>
  </sheetViews>
  <sheetFormatPr defaultRowHeight="12.75"/>
  <cols>
    <col min="1" max="1" width="8.7109375" style="1" customWidth="1"/>
    <col min="2" max="2" width="10" style="1" customWidth="1"/>
    <col min="3" max="15" width="8.7109375" style="1" customWidth="1"/>
    <col min="16" max="16" width="15.85546875" style="1" customWidth="1"/>
    <col min="17" max="17" width="8.42578125" style="1" customWidth="1"/>
    <col min="18" max="16384" width="9.140625" style="1"/>
  </cols>
  <sheetData>
    <row r="1" spans="1:17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17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</row>
    <row r="6" spans="1:17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</row>
    <row r="7" spans="1:17" ht="34.5" customHeight="1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</row>
    <row r="8" spans="1:17" s="16" customFormat="1" ht="54.95" customHeight="1">
      <c r="A8" s="26" t="s">
        <v>109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</row>
    <row r="9" spans="1:17" ht="20.100000000000001" customHeight="1">
      <c r="A9" s="19" t="s">
        <v>0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1"/>
    </row>
    <row r="10" spans="1:17" ht="20.100000000000001" customHeight="1">
      <c r="A10" s="19" t="s">
        <v>101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1"/>
    </row>
    <row r="11" spans="1:17" ht="18.75" customHeight="1">
      <c r="A11" s="38" t="s">
        <v>1</v>
      </c>
      <c r="B11" s="22" t="s">
        <v>108</v>
      </c>
      <c r="C11" s="22"/>
      <c r="D11" s="22"/>
      <c r="E11" s="22"/>
      <c r="F11" s="22" t="s">
        <v>107</v>
      </c>
      <c r="G11" s="22"/>
      <c r="H11" s="22" t="s">
        <v>106</v>
      </c>
      <c r="I11" s="22"/>
      <c r="J11" s="22" t="s">
        <v>105</v>
      </c>
      <c r="K11" s="22"/>
      <c r="L11" s="22" t="s">
        <v>103</v>
      </c>
      <c r="M11" s="22"/>
      <c r="N11" s="33" t="s">
        <v>102</v>
      </c>
      <c r="O11" s="33"/>
      <c r="P11" s="3" t="s">
        <v>2</v>
      </c>
      <c r="Q11" s="34" t="s">
        <v>3</v>
      </c>
    </row>
    <row r="12" spans="1:17" ht="21.75" customHeight="1">
      <c r="A12" s="39"/>
      <c r="B12" s="17" t="s">
        <v>4</v>
      </c>
      <c r="C12" s="17" t="s">
        <v>5</v>
      </c>
      <c r="D12" s="17" t="s">
        <v>6</v>
      </c>
      <c r="E12" s="17" t="s">
        <v>7</v>
      </c>
      <c r="F12" s="17" t="s">
        <v>8</v>
      </c>
      <c r="G12" s="17" t="s">
        <v>9</v>
      </c>
      <c r="H12" s="17" t="s">
        <v>8</v>
      </c>
      <c r="I12" s="17" t="s">
        <v>10</v>
      </c>
      <c r="J12" s="17" t="s">
        <v>11</v>
      </c>
      <c r="K12" s="17" t="s">
        <v>12</v>
      </c>
      <c r="L12" s="17" t="s">
        <v>10</v>
      </c>
      <c r="M12" s="17" t="s">
        <v>13</v>
      </c>
      <c r="N12" s="17" t="s">
        <v>14</v>
      </c>
      <c r="O12" s="17" t="s">
        <v>15</v>
      </c>
      <c r="P12" s="35" t="s">
        <v>16</v>
      </c>
      <c r="Q12" s="34"/>
    </row>
    <row r="13" spans="1:17" ht="22.5" customHeight="1">
      <c r="A13" s="40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36"/>
      <c r="Q13" s="34"/>
    </row>
    <row r="14" spans="1:17" ht="20.100000000000001" customHeight="1">
      <c r="A14" s="4">
        <f t="shared" ref="A14:A42" si="0">SUM(B14:O14)</f>
        <v>32</v>
      </c>
      <c r="B14" s="5">
        <f>'[1]حصر جديد'!E10</f>
        <v>0</v>
      </c>
      <c r="C14" s="5">
        <f>'[1]حصر جديد'!F10</f>
        <v>1</v>
      </c>
      <c r="D14" s="5">
        <f>'[1]حصر جديد'!G10</f>
        <v>0</v>
      </c>
      <c r="E14" s="5">
        <f>'[1]حصر جديد'!H10</f>
        <v>6</v>
      </c>
      <c r="F14" s="5">
        <f>'[1]حصر جديد'!I10</f>
        <v>4</v>
      </c>
      <c r="G14" s="5">
        <f>'[1]حصر جديد'!J10</f>
        <v>3</v>
      </c>
      <c r="H14" s="5">
        <f>'[1]حصر جديد'!K10</f>
        <v>1</v>
      </c>
      <c r="I14" s="5">
        <f>'[1]حصر جديد'!L10</f>
        <v>5</v>
      </c>
      <c r="J14" s="5">
        <f>'[1]حصر جديد'!M10</f>
        <v>1</v>
      </c>
      <c r="K14" s="5">
        <f>'[1]حصر جديد'!N10</f>
        <v>1</v>
      </c>
      <c r="L14" s="5">
        <f>'[1]حصر جديد'!O10</f>
        <v>0</v>
      </c>
      <c r="M14" s="5">
        <f>'[1]حصر جديد'!P10</f>
        <v>2</v>
      </c>
      <c r="N14" s="5">
        <f>'[1]حصر جديد'!Q10</f>
        <v>4</v>
      </c>
      <c r="O14" s="5">
        <f>'[1]حصر جديد'!R10</f>
        <v>4</v>
      </c>
      <c r="P14" s="6" t="s">
        <v>17</v>
      </c>
      <c r="Q14" s="37" t="s">
        <v>18</v>
      </c>
    </row>
    <row r="15" spans="1:17" ht="20.100000000000001" customHeight="1">
      <c r="A15" s="4">
        <f t="shared" si="0"/>
        <v>23</v>
      </c>
      <c r="B15" s="5">
        <f>'[1]حصر جديد'!E13</f>
        <v>0</v>
      </c>
      <c r="C15" s="5">
        <f>'[1]حصر جديد'!F13</f>
        <v>0</v>
      </c>
      <c r="D15" s="5">
        <f>'[1]حصر جديد'!G13</f>
        <v>0</v>
      </c>
      <c r="E15" s="5">
        <f>'[1]حصر جديد'!H13</f>
        <v>5</v>
      </c>
      <c r="F15" s="5">
        <f>'[1]حصر جديد'!I13</f>
        <v>1</v>
      </c>
      <c r="G15" s="5">
        <f>'[1]حصر جديد'!J13</f>
        <v>0</v>
      </c>
      <c r="H15" s="5">
        <f>'[1]حصر جديد'!K13</f>
        <v>3</v>
      </c>
      <c r="I15" s="5">
        <f>'[1]حصر جديد'!L13</f>
        <v>4</v>
      </c>
      <c r="J15" s="5">
        <f>'[1]حصر جديد'!M13</f>
        <v>1</v>
      </c>
      <c r="K15" s="5">
        <f>'[1]حصر جديد'!N13</f>
        <v>1</v>
      </c>
      <c r="L15" s="5">
        <f>'[1]حصر جديد'!O13</f>
        <v>0</v>
      </c>
      <c r="M15" s="5">
        <f>'[1]حصر جديد'!P13</f>
        <v>3</v>
      </c>
      <c r="N15" s="5">
        <f>'[1]حصر جديد'!Q13</f>
        <v>3</v>
      </c>
      <c r="O15" s="5">
        <f>'[1]حصر جديد'!R13</f>
        <v>2</v>
      </c>
      <c r="P15" s="6" t="s">
        <v>19</v>
      </c>
      <c r="Q15" s="37"/>
    </row>
    <row r="16" spans="1:17" ht="20.100000000000001" customHeight="1">
      <c r="A16" s="4">
        <f t="shared" si="0"/>
        <v>24</v>
      </c>
      <c r="B16" s="5">
        <f>'[1]حصر جديد'!E16</f>
        <v>0</v>
      </c>
      <c r="C16" s="5">
        <f>'[1]حصر جديد'!F16</f>
        <v>0</v>
      </c>
      <c r="D16" s="5">
        <f>'[1]حصر جديد'!G16</f>
        <v>0</v>
      </c>
      <c r="E16" s="5">
        <f>'[1]حصر جديد'!H16</f>
        <v>2</v>
      </c>
      <c r="F16" s="5">
        <f>'[1]حصر جديد'!I16</f>
        <v>1</v>
      </c>
      <c r="G16" s="5">
        <f>'[1]حصر جديد'!J16</f>
        <v>2</v>
      </c>
      <c r="H16" s="5">
        <f>'[1]حصر جديد'!K16</f>
        <v>5</v>
      </c>
      <c r="I16" s="5">
        <f>'[1]حصر جديد'!L16</f>
        <v>7</v>
      </c>
      <c r="J16" s="5">
        <f>'[1]حصر جديد'!M16</f>
        <v>0</v>
      </c>
      <c r="K16" s="5">
        <f>'[1]حصر جديد'!N16</f>
        <v>0</v>
      </c>
      <c r="L16" s="5">
        <f>'[1]حصر جديد'!O16</f>
        <v>0</v>
      </c>
      <c r="M16" s="5">
        <f>'[1]حصر جديد'!P16</f>
        <v>2</v>
      </c>
      <c r="N16" s="5">
        <f>'[1]حصر جديد'!Q16</f>
        <v>3</v>
      </c>
      <c r="O16" s="5">
        <f>'[1]حصر جديد'!R16</f>
        <v>2</v>
      </c>
      <c r="P16" s="7" t="s">
        <v>20</v>
      </c>
      <c r="Q16" s="37"/>
    </row>
    <row r="17" spans="1:17" ht="20.100000000000001" customHeight="1">
      <c r="A17" s="4">
        <f t="shared" si="0"/>
        <v>22</v>
      </c>
      <c r="B17" s="5">
        <f>'[1]حصر جديد'!E19</f>
        <v>0</v>
      </c>
      <c r="C17" s="5">
        <f>'[1]حصر جديد'!F19</f>
        <v>0</v>
      </c>
      <c r="D17" s="5">
        <f>'[1]حصر جديد'!G19</f>
        <v>0</v>
      </c>
      <c r="E17" s="5">
        <f>'[1]حصر جديد'!H19</f>
        <v>3</v>
      </c>
      <c r="F17" s="5">
        <f>'[1]حصر جديد'!I19</f>
        <v>3</v>
      </c>
      <c r="G17" s="5">
        <f>'[1]حصر جديد'!J19</f>
        <v>2</v>
      </c>
      <c r="H17" s="5">
        <f>'[1]حصر جديد'!K19</f>
        <v>0</v>
      </c>
      <c r="I17" s="5">
        <f>'[1]حصر جديد'!L19</f>
        <v>4</v>
      </c>
      <c r="J17" s="5">
        <f>'[1]حصر جديد'!M19</f>
        <v>3</v>
      </c>
      <c r="K17" s="5">
        <f>'[1]حصر جديد'!N19</f>
        <v>1</v>
      </c>
      <c r="L17" s="5">
        <f>'[1]حصر جديد'!O19</f>
        <v>1</v>
      </c>
      <c r="M17" s="5">
        <f>'[1]حصر جديد'!P19</f>
        <v>1</v>
      </c>
      <c r="N17" s="5">
        <f>'[1]حصر جديد'!Q19</f>
        <v>2</v>
      </c>
      <c r="O17" s="5">
        <f>'[1]حصر جديد'!R19</f>
        <v>2</v>
      </c>
      <c r="P17" s="7" t="s">
        <v>21</v>
      </c>
      <c r="Q17" s="37"/>
    </row>
    <row r="18" spans="1:17" ht="20.100000000000001" customHeight="1">
      <c r="A18" s="4">
        <f t="shared" si="0"/>
        <v>26</v>
      </c>
      <c r="B18" s="5">
        <f>'[1]حصر جديد'!E22</f>
        <v>0</v>
      </c>
      <c r="C18" s="5">
        <f>'[1]حصر جديد'!F22</f>
        <v>1</v>
      </c>
      <c r="D18" s="5">
        <f>'[1]حصر جديد'!G22</f>
        <v>0</v>
      </c>
      <c r="E18" s="5">
        <f>'[1]حصر جديد'!H22</f>
        <v>3</v>
      </c>
      <c r="F18" s="5">
        <f>'[1]حصر جديد'!I22</f>
        <v>0</v>
      </c>
      <c r="G18" s="5">
        <f>'[1]حصر جديد'!J22</f>
        <v>3</v>
      </c>
      <c r="H18" s="5">
        <f>'[1]حصر جديد'!K22</f>
        <v>1</v>
      </c>
      <c r="I18" s="5">
        <f>'[1]حصر جديد'!L22</f>
        <v>5</v>
      </c>
      <c r="J18" s="5">
        <f>'[1]حصر جديد'!M22</f>
        <v>3</v>
      </c>
      <c r="K18" s="5">
        <f>'[1]حصر جديد'!N22</f>
        <v>1</v>
      </c>
      <c r="L18" s="5">
        <f>'[1]حصر جديد'!O22</f>
        <v>0</v>
      </c>
      <c r="M18" s="5">
        <f>'[1]حصر جديد'!P22</f>
        <v>4</v>
      </c>
      <c r="N18" s="5">
        <f>'[1]حصر جديد'!Q22</f>
        <v>2</v>
      </c>
      <c r="O18" s="5">
        <f>'[1]حصر جديد'!R22</f>
        <v>3</v>
      </c>
      <c r="P18" s="7" t="s">
        <v>22</v>
      </c>
      <c r="Q18" s="37"/>
    </row>
    <row r="19" spans="1:17" ht="20.100000000000001" customHeight="1">
      <c r="A19" s="4">
        <f t="shared" si="0"/>
        <v>24</v>
      </c>
      <c r="B19" s="5">
        <f>'[1]حصر جديد'!E25</f>
        <v>0</v>
      </c>
      <c r="C19" s="5">
        <f>'[1]حصر جديد'!F25</f>
        <v>0</v>
      </c>
      <c r="D19" s="5">
        <f>'[1]حصر جديد'!G25</f>
        <v>0</v>
      </c>
      <c r="E19" s="5">
        <f>'[1]حصر جديد'!H25</f>
        <v>5</v>
      </c>
      <c r="F19" s="5">
        <f>'[1]حصر جديد'!I25</f>
        <v>1</v>
      </c>
      <c r="G19" s="5">
        <f>'[1]حصر جديد'!J25</f>
        <v>3</v>
      </c>
      <c r="H19" s="5">
        <f>'[1]حصر جديد'!K25</f>
        <v>2</v>
      </c>
      <c r="I19" s="5">
        <f>'[1]حصر جديد'!L25</f>
        <v>4</v>
      </c>
      <c r="J19" s="5">
        <f>'[1]حصر جديد'!M25</f>
        <v>2</v>
      </c>
      <c r="K19" s="5">
        <f>'[1]حصر جديد'!N25</f>
        <v>0</v>
      </c>
      <c r="L19" s="5">
        <f>'[1]حصر جديد'!O25</f>
        <v>0</v>
      </c>
      <c r="M19" s="5">
        <f>'[1]حصر جديد'!P25</f>
        <v>3</v>
      </c>
      <c r="N19" s="5">
        <f>'[1]حصر جديد'!Q25</f>
        <v>3</v>
      </c>
      <c r="O19" s="5">
        <f>'[1]حصر جديد'!R25</f>
        <v>1</v>
      </c>
      <c r="P19" s="7" t="s">
        <v>23</v>
      </c>
      <c r="Q19" s="37"/>
    </row>
    <row r="20" spans="1:17" ht="20.100000000000001" customHeight="1">
      <c r="A20" s="4">
        <f t="shared" si="0"/>
        <v>40</v>
      </c>
      <c r="B20" s="5">
        <f>'[1]حصر جديد'!E28</f>
        <v>0</v>
      </c>
      <c r="C20" s="5">
        <f>'[1]حصر جديد'!F28</f>
        <v>1</v>
      </c>
      <c r="D20" s="5">
        <f>'[1]حصر جديد'!G28</f>
        <v>0</v>
      </c>
      <c r="E20" s="5">
        <f>'[1]حصر جديد'!H28</f>
        <v>6</v>
      </c>
      <c r="F20" s="5">
        <f>'[1]حصر جديد'!I28</f>
        <v>4</v>
      </c>
      <c r="G20" s="5">
        <f>'[1]حصر جديد'!J28</f>
        <v>3</v>
      </c>
      <c r="H20" s="5">
        <f>'[1]حصر جديد'!K28</f>
        <v>3</v>
      </c>
      <c r="I20" s="5">
        <f>'[1]حصر جديد'!L28</f>
        <v>9</v>
      </c>
      <c r="J20" s="5">
        <f>'[1]حصر جديد'!M28</f>
        <v>2</v>
      </c>
      <c r="K20" s="5">
        <f>'[1]حصر جديد'!N28</f>
        <v>3</v>
      </c>
      <c r="L20" s="5">
        <f>'[1]حصر جديد'!O28</f>
        <v>0</v>
      </c>
      <c r="M20" s="5">
        <f>'[1]حصر جديد'!P28</f>
        <v>1</v>
      </c>
      <c r="N20" s="5">
        <f>'[1]حصر جديد'!Q28</f>
        <v>6</v>
      </c>
      <c r="O20" s="5">
        <f>'[1]حصر جديد'!R28</f>
        <v>2</v>
      </c>
      <c r="P20" s="8" t="s">
        <v>24</v>
      </c>
      <c r="Q20" s="37"/>
    </row>
    <row r="21" spans="1:17" ht="20.100000000000001" customHeight="1">
      <c r="A21" s="4">
        <f t="shared" si="0"/>
        <v>46</v>
      </c>
      <c r="B21" s="5">
        <f>'[1]حصر جديد'!E31</f>
        <v>0</v>
      </c>
      <c r="C21" s="5">
        <f>'[1]حصر جديد'!F31</f>
        <v>1</v>
      </c>
      <c r="D21" s="5">
        <f>'[1]حصر جديد'!G31</f>
        <v>0</v>
      </c>
      <c r="E21" s="5">
        <f>'[1]حصر جديد'!H31</f>
        <v>9</v>
      </c>
      <c r="F21" s="5">
        <f>'[1]حصر جديد'!I31</f>
        <v>3</v>
      </c>
      <c r="G21" s="5">
        <f>'[1]حصر جديد'!J31</f>
        <v>6</v>
      </c>
      <c r="H21" s="5">
        <f>'[1]حصر جديد'!K31</f>
        <v>3</v>
      </c>
      <c r="I21" s="5">
        <f>'[1]حصر جديد'!L31</f>
        <v>7</v>
      </c>
      <c r="J21" s="5">
        <f>'[1]حصر جديد'!M31</f>
        <v>3</v>
      </c>
      <c r="K21" s="5">
        <f>'[1]حصر جديد'!N31</f>
        <v>1</v>
      </c>
      <c r="L21" s="5">
        <f>'[1]حصر جديد'!O31</f>
        <v>0</v>
      </c>
      <c r="M21" s="5">
        <f>'[1]حصر جديد'!P31</f>
        <v>3</v>
      </c>
      <c r="N21" s="5">
        <f>'[1]حصر جديد'!Q31</f>
        <v>5</v>
      </c>
      <c r="O21" s="5">
        <f>'[1]حصر جديد'!R31</f>
        <v>5</v>
      </c>
      <c r="P21" s="7" t="s">
        <v>25</v>
      </c>
      <c r="Q21" s="37"/>
    </row>
    <row r="22" spans="1:17" ht="20.100000000000001" customHeight="1">
      <c r="A22" s="4">
        <f t="shared" si="0"/>
        <v>237</v>
      </c>
      <c r="B22" s="4">
        <f t="shared" ref="B22:O22" si="1">SUM(B14:B21)</f>
        <v>0</v>
      </c>
      <c r="C22" s="4">
        <f t="shared" si="1"/>
        <v>4</v>
      </c>
      <c r="D22" s="4">
        <f t="shared" si="1"/>
        <v>0</v>
      </c>
      <c r="E22" s="4">
        <f t="shared" si="1"/>
        <v>39</v>
      </c>
      <c r="F22" s="4">
        <f t="shared" si="1"/>
        <v>17</v>
      </c>
      <c r="G22" s="4">
        <f t="shared" si="1"/>
        <v>22</v>
      </c>
      <c r="H22" s="4">
        <f t="shared" si="1"/>
        <v>18</v>
      </c>
      <c r="I22" s="4">
        <f t="shared" si="1"/>
        <v>45</v>
      </c>
      <c r="J22" s="4">
        <f t="shared" si="1"/>
        <v>15</v>
      </c>
      <c r="K22" s="4">
        <f t="shared" si="1"/>
        <v>8</v>
      </c>
      <c r="L22" s="4">
        <f t="shared" si="1"/>
        <v>1</v>
      </c>
      <c r="M22" s="4">
        <f t="shared" si="1"/>
        <v>19</v>
      </c>
      <c r="N22" s="4">
        <f t="shared" si="1"/>
        <v>28</v>
      </c>
      <c r="O22" s="4">
        <f t="shared" si="1"/>
        <v>21</v>
      </c>
      <c r="P22" s="10" t="s">
        <v>26</v>
      </c>
      <c r="Q22" s="37"/>
    </row>
    <row r="23" spans="1:17" ht="24.95" customHeight="1">
      <c r="A23" s="4">
        <f t="shared" si="0"/>
        <v>28</v>
      </c>
      <c r="B23" s="5">
        <f>'[1]حصر جديد'!E35</f>
        <v>0</v>
      </c>
      <c r="C23" s="5">
        <f>'[1]حصر جديد'!F35</f>
        <v>3</v>
      </c>
      <c r="D23" s="5">
        <f>'[1]حصر جديد'!G35</f>
        <v>0</v>
      </c>
      <c r="E23" s="5">
        <f>'[1]حصر جديد'!H35</f>
        <v>4</v>
      </c>
      <c r="F23" s="5">
        <f>'[1]حصر جديد'!I35</f>
        <v>3</v>
      </c>
      <c r="G23" s="5">
        <f>'[1]حصر جديد'!J35</f>
        <v>2</v>
      </c>
      <c r="H23" s="5">
        <f>'[1]حصر جديد'!K35</f>
        <v>2</v>
      </c>
      <c r="I23" s="5">
        <f>'[1]حصر جديد'!L35</f>
        <v>5</v>
      </c>
      <c r="J23" s="5">
        <f>'[1]حصر جديد'!M35</f>
        <v>2</v>
      </c>
      <c r="K23" s="5">
        <f>'[1]حصر جديد'!N35</f>
        <v>0</v>
      </c>
      <c r="L23" s="5">
        <f>'[1]حصر جديد'!O35</f>
        <v>0</v>
      </c>
      <c r="M23" s="5">
        <f>'[1]حصر جديد'!P35</f>
        <v>1</v>
      </c>
      <c r="N23" s="5">
        <f>'[1]حصر جديد'!Q35</f>
        <v>6</v>
      </c>
      <c r="O23" s="5">
        <f>'[1]حصر جديد'!R35</f>
        <v>0</v>
      </c>
      <c r="P23" s="7" t="s">
        <v>27</v>
      </c>
      <c r="Q23" s="27" t="s">
        <v>28</v>
      </c>
    </row>
    <row r="24" spans="1:17" ht="24.95" customHeight="1">
      <c r="A24" s="4">
        <f t="shared" si="0"/>
        <v>29</v>
      </c>
      <c r="B24" s="5">
        <f>'[1]حصر جديد'!E38</f>
        <v>0</v>
      </c>
      <c r="C24" s="5">
        <f>'[1]حصر جديد'!F38</f>
        <v>0</v>
      </c>
      <c r="D24" s="5">
        <f>'[1]حصر جديد'!G38</f>
        <v>0</v>
      </c>
      <c r="E24" s="5">
        <f>'[1]حصر جديد'!H38</f>
        <v>5</v>
      </c>
      <c r="F24" s="5">
        <f>'[1]حصر جديد'!I38</f>
        <v>0</v>
      </c>
      <c r="G24" s="5">
        <f>'[1]حصر جديد'!J38</f>
        <v>2</v>
      </c>
      <c r="H24" s="5">
        <f>'[1]حصر جديد'!K38</f>
        <v>1</v>
      </c>
      <c r="I24" s="5">
        <f>'[1]حصر جديد'!L38</f>
        <v>11</v>
      </c>
      <c r="J24" s="5">
        <f>'[1]حصر جديد'!M38</f>
        <v>4</v>
      </c>
      <c r="K24" s="5">
        <f>'[1]حصر جديد'!N38</f>
        <v>0</v>
      </c>
      <c r="L24" s="5">
        <f>'[1]حصر جديد'!O38</f>
        <v>0</v>
      </c>
      <c r="M24" s="5">
        <f>'[1]حصر جديد'!P38</f>
        <v>2</v>
      </c>
      <c r="N24" s="5">
        <f>'[1]حصر جديد'!Q38</f>
        <v>4</v>
      </c>
      <c r="O24" s="5">
        <f>'[1]حصر جديد'!R38</f>
        <v>0</v>
      </c>
      <c r="P24" s="7" t="s">
        <v>29</v>
      </c>
      <c r="Q24" s="27"/>
    </row>
    <row r="25" spans="1:17" ht="24.95" customHeight="1">
      <c r="A25" s="4">
        <f t="shared" si="0"/>
        <v>25</v>
      </c>
      <c r="B25" s="5">
        <f>'[1]حصر جديد'!E41</f>
        <v>0</v>
      </c>
      <c r="C25" s="5">
        <f>'[1]حصر جديد'!F41</f>
        <v>0</v>
      </c>
      <c r="D25" s="5">
        <f>'[1]حصر جديد'!G41</f>
        <v>0</v>
      </c>
      <c r="E25" s="5">
        <f>'[1]حصر جديد'!H41</f>
        <v>5</v>
      </c>
      <c r="F25" s="5">
        <f>'[1]حصر جديد'!I41</f>
        <v>2</v>
      </c>
      <c r="G25" s="5">
        <f>'[1]حصر جديد'!J41</f>
        <v>1</v>
      </c>
      <c r="H25" s="5">
        <f>'[1]حصر جديد'!K41</f>
        <v>3</v>
      </c>
      <c r="I25" s="5">
        <f>'[1]حصر جديد'!L41</f>
        <v>4</v>
      </c>
      <c r="J25" s="5">
        <f>'[1]حصر جديد'!M41</f>
        <v>3</v>
      </c>
      <c r="K25" s="5">
        <f>'[1]حصر جديد'!N41</f>
        <v>0</v>
      </c>
      <c r="L25" s="5">
        <f>'[1]حصر جديد'!O41</f>
        <v>0</v>
      </c>
      <c r="M25" s="5">
        <f>'[1]حصر جديد'!P41</f>
        <v>1</v>
      </c>
      <c r="N25" s="5">
        <f>'[1]حصر جديد'!Q41</f>
        <v>4</v>
      </c>
      <c r="O25" s="5">
        <f>'[1]حصر جديد'!R41</f>
        <v>2</v>
      </c>
      <c r="P25" s="7" t="s">
        <v>30</v>
      </c>
      <c r="Q25" s="27"/>
    </row>
    <row r="26" spans="1:17" ht="24.95" customHeight="1">
      <c r="A26" s="4">
        <f t="shared" si="0"/>
        <v>19</v>
      </c>
      <c r="B26" s="5">
        <f>'[1]حصر جديد'!E44</f>
        <v>0</v>
      </c>
      <c r="C26" s="5">
        <f>'[1]حصر جديد'!F44</f>
        <v>0</v>
      </c>
      <c r="D26" s="5">
        <f>'[1]حصر جديد'!G44</f>
        <v>0</v>
      </c>
      <c r="E26" s="5">
        <f>'[1]حصر جديد'!H44</f>
        <v>1</v>
      </c>
      <c r="F26" s="5">
        <f>'[1]حصر جديد'!I44</f>
        <v>2</v>
      </c>
      <c r="G26" s="5">
        <f>'[1]حصر جديد'!J44</f>
        <v>4</v>
      </c>
      <c r="H26" s="5">
        <f>'[1]حصر جديد'!K44</f>
        <v>2</v>
      </c>
      <c r="I26" s="5">
        <f>'[1]حصر جديد'!L44</f>
        <v>3</v>
      </c>
      <c r="J26" s="5">
        <f>'[1]حصر جديد'!M44</f>
        <v>3</v>
      </c>
      <c r="K26" s="5">
        <f>'[1]حصر جديد'!N44</f>
        <v>1</v>
      </c>
      <c r="L26" s="5">
        <f>'[1]حصر جديد'!O44</f>
        <v>0</v>
      </c>
      <c r="M26" s="5">
        <f>'[1]حصر جديد'!P44</f>
        <v>1</v>
      </c>
      <c r="N26" s="5">
        <f>'[1]حصر جديد'!Q44</f>
        <v>1</v>
      </c>
      <c r="O26" s="5">
        <f>'[1]حصر جديد'!R44</f>
        <v>1</v>
      </c>
      <c r="P26" s="7" t="s">
        <v>31</v>
      </c>
      <c r="Q26" s="27"/>
    </row>
    <row r="27" spans="1:17" ht="24.95" customHeight="1">
      <c r="A27" s="4">
        <f t="shared" si="0"/>
        <v>36</v>
      </c>
      <c r="B27" s="5">
        <f>'[1]حصر جديد'!E47</f>
        <v>0</v>
      </c>
      <c r="C27" s="5">
        <f>'[1]حصر جديد'!F47</f>
        <v>2</v>
      </c>
      <c r="D27" s="5">
        <f>'[1]حصر جديد'!G47</f>
        <v>0</v>
      </c>
      <c r="E27" s="5">
        <f>'[1]حصر جديد'!H47</f>
        <v>9</v>
      </c>
      <c r="F27" s="5">
        <f>'[1]حصر جديد'!I47</f>
        <v>2</v>
      </c>
      <c r="G27" s="5">
        <f>'[1]حصر جديد'!J47</f>
        <v>2</v>
      </c>
      <c r="H27" s="5">
        <f>'[1]حصر جديد'!K47</f>
        <v>2</v>
      </c>
      <c r="I27" s="5">
        <f>'[1]حصر جديد'!L47</f>
        <v>6</v>
      </c>
      <c r="J27" s="5">
        <f>'[1]حصر جديد'!M47</f>
        <v>5</v>
      </c>
      <c r="K27" s="5">
        <f>'[1]حصر جديد'!N47</f>
        <v>0</v>
      </c>
      <c r="L27" s="5">
        <f>'[1]حصر جديد'!O47</f>
        <v>0</v>
      </c>
      <c r="M27" s="5">
        <f>'[1]حصر جديد'!P47</f>
        <v>3</v>
      </c>
      <c r="N27" s="5">
        <f>'[1]حصر جديد'!Q47</f>
        <v>4</v>
      </c>
      <c r="O27" s="5">
        <f>'[1]حصر جديد'!R47</f>
        <v>1</v>
      </c>
      <c r="P27" s="7" t="s">
        <v>32</v>
      </c>
      <c r="Q27" s="27"/>
    </row>
    <row r="28" spans="1:17" ht="24.95" customHeight="1">
      <c r="A28" s="4">
        <f t="shared" si="0"/>
        <v>22</v>
      </c>
      <c r="B28" s="5">
        <f>'[1]حصر جديد'!E50</f>
        <v>0</v>
      </c>
      <c r="C28" s="5">
        <f>'[1]حصر جديد'!F50</f>
        <v>4</v>
      </c>
      <c r="D28" s="5">
        <f>'[1]حصر جديد'!G50</f>
        <v>0</v>
      </c>
      <c r="E28" s="5">
        <f>'[1]حصر جديد'!H50</f>
        <v>5</v>
      </c>
      <c r="F28" s="5">
        <f>'[1]حصر جديد'!I50</f>
        <v>1</v>
      </c>
      <c r="G28" s="5">
        <f>'[1]حصر جديد'!J50</f>
        <v>3</v>
      </c>
      <c r="H28" s="5">
        <f>'[1]حصر جديد'!K50</f>
        <v>3</v>
      </c>
      <c r="I28" s="5">
        <f>'[1]حصر جديد'!L50</f>
        <v>1</v>
      </c>
      <c r="J28" s="5">
        <f>'[1]حصر جديد'!M50</f>
        <v>1</v>
      </c>
      <c r="K28" s="5">
        <f>'[1]حصر جديد'!N50</f>
        <v>0</v>
      </c>
      <c r="L28" s="5">
        <f>'[1]حصر جديد'!O50</f>
        <v>0</v>
      </c>
      <c r="M28" s="5">
        <f>'[1]حصر جديد'!P50</f>
        <v>1</v>
      </c>
      <c r="N28" s="5">
        <f>'[1]حصر جديد'!Q50</f>
        <v>3</v>
      </c>
      <c r="O28" s="5">
        <f>'[1]حصر جديد'!R50</f>
        <v>0</v>
      </c>
      <c r="P28" s="7" t="s">
        <v>33</v>
      </c>
      <c r="Q28" s="27"/>
    </row>
    <row r="29" spans="1:17" ht="24.95" customHeight="1">
      <c r="A29" s="4">
        <f t="shared" si="0"/>
        <v>7</v>
      </c>
      <c r="B29" s="5">
        <f>'[1]حصر جديد'!E53</f>
        <v>0</v>
      </c>
      <c r="C29" s="5">
        <f>'[1]حصر جديد'!F53</f>
        <v>1</v>
      </c>
      <c r="D29" s="5">
        <f>'[1]حصر جديد'!G53</f>
        <v>0</v>
      </c>
      <c r="E29" s="5">
        <f>'[1]حصر جديد'!H53</f>
        <v>1</v>
      </c>
      <c r="F29" s="5">
        <f>'[1]حصر جديد'!I53</f>
        <v>1</v>
      </c>
      <c r="G29" s="5">
        <f>'[1]حصر جديد'!J53</f>
        <v>0</v>
      </c>
      <c r="H29" s="5">
        <f>'[1]حصر جديد'!K53</f>
        <v>0</v>
      </c>
      <c r="I29" s="5">
        <f>'[1]حصر جديد'!L53</f>
        <v>2</v>
      </c>
      <c r="J29" s="5">
        <f>'[1]حصر جديد'!M53</f>
        <v>0</v>
      </c>
      <c r="K29" s="5">
        <f>'[1]حصر جديد'!N53</f>
        <v>0</v>
      </c>
      <c r="L29" s="5">
        <f>'[1]حصر جديد'!O53</f>
        <v>0</v>
      </c>
      <c r="M29" s="5">
        <f>'[1]حصر جديد'!P53</f>
        <v>0</v>
      </c>
      <c r="N29" s="5">
        <f>'[1]حصر جديد'!Q53</f>
        <v>2</v>
      </c>
      <c r="O29" s="5">
        <f>'[1]حصر جديد'!R53</f>
        <v>0</v>
      </c>
      <c r="P29" s="7" t="s">
        <v>34</v>
      </c>
      <c r="Q29" s="27"/>
    </row>
    <row r="30" spans="1:17" ht="24.95" customHeight="1">
      <c r="A30" s="4">
        <f t="shared" si="0"/>
        <v>21</v>
      </c>
      <c r="B30" s="5">
        <f>'[1]حصر جديد'!E56</f>
        <v>0</v>
      </c>
      <c r="C30" s="5">
        <f>'[1]حصر جديد'!F56</f>
        <v>0</v>
      </c>
      <c r="D30" s="5">
        <f>'[1]حصر جديد'!G56</f>
        <v>0</v>
      </c>
      <c r="E30" s="5">
        <f>'[1]حصر جديد'!H56</f>
        <v>6</v>
      </c>
      <c r="F30" s="5">
        <f>'[1]حصر جديد'!I56</f>
        <v>1</v>
      </c>
      <c r="G30" s="5">
        <f>'[1]حصر جديد'!J56</f>
        <v>2</v>
      </c>
      <c r="H30" s="5">
        <f>'[1]حصر جديد'!K56</f>
        <v>1</v>
      </c>
      <c r="I30" s="5">
        <f>'[1]حصر جديد'!L56</f>
        <v>6</v>
      </c>
      <c r="J30" s="5">
        <f>'[1]حصر جديد'!M56</f>
        <v>2</v>
      </c>
      <c r="K30" s="5">
        <f>'[1]حصر جديد'!N56</f>
        <v>0</v>
      </c>
      <c r="L30" s="5">
        <f>'[1]حصر جديد'!O56</f>
        <v>0</v>
      </c>
      <c r="M30" s="5">
        <f>'[1]حصر جديد'!P56</f>
        <v>2</v>
      </c>
      <c r="N30" s="5">
        <f>'[1]حصر جديد'!Q56</f>
        <v>0</v>
      </c>
      <c r="O30" s="5">
        <f>'[1]حصر جديد'!R56</f>
        <v>1</v>
      </c>
      <c r="P30" s="7" t="s">
        <v>35</v>
      </c>
      <c r="Q30" s="27"/>
    </row>
    <row r="31" spans="1:17" ht="24.95" customHeight="1">
      <c r="A31" s="4">
        <f t="shared" si="0"/>
        <v>15</v>
      </c>
      <c r="B31" s="5">
        <f>'[1]حصر جديد'!E59</f>
        <v>0</v>
      </c>
      <c r="C31" s="5">
        <f>'[1]حصر جديد'!F59</f>
        <v>0</v>
      </c>
      <c r="D31" s="5">
        <f>'[1]حصر جديد'!G59</f>
        <v>0</v>
      </c>
      <c r="E31" s="5">
        <f>'[1]حصر جديد'!H59</f>
        <v>3</v>
      </c>
      <c r="F31" s="5">
        <f>'[1]حصر جديد'!I59</f>
        <v>1</v>
      </c>
      <c r="G31" s="5">
        <f>'[1]حصر جديد'!J59</f>
        <v>1</v>
      </c>
      <c r="H31" s="5">
        <f>'[1]حصر جديد'!K59</f>
        <v>1</v>
      </c>
      <c r="I31" s="5">
        <f>'[1]حصر جديد'!L59</f>
        <v>3</v>
      </c>
      <c r="J31" s="5">
        <f>'[1]حصر جديد'!M59</f>
        <v>2</v>
      </c>
      <c r="K31" s="5">
        <f>'[1]حصر جديد'!N59</f>
        <v>0</v>
      </c>
      <c r="L31" s="5">
        <f>'[1]حصر جديد'!O59</f>
        <v>0</v>
      </c>
      <c r="M31" s="5">
        <f>'[1]حصر جديد'!P59</f>
        <v>2</v>
      </c>
      <c r="N31" s="5">
        <f>'[1]حصر جديد'!Q59</f>
        <v>2</v>
      </c>
      <c r="O31" s="5">
        <f>'[1]حصر جديد'!R59</f>
        <v>0</v>
      </c>
      <c r="P31" s="7" t="s">
        <v>36</v>
      </c>
      <c r="Q31" s="27"/>
    </row>
    <row r="32" spans="1:17" ht="24.95" customHeight="1">
      <c r="A32" s="4">
        <f t="shared" si="0"/>
        <v>31</v>
      </c>
      <c r="B32" s="5">
        <f>'[1]حصر جديد'!E62</f>
        <v>0</v>
      </c>
      <c r="C32" s="5">
        <f>'[1]حصر جديد'!F62</f>
        <v>0</v>
      </c>
      <c r="D32" s="5">
        <f>'[1]حصر جديد'!G62</f>
        <v>0</v>
      </c>
      <c r="E32" s="5">
        <f>'[1]حصر جديد'!H62</f>
        <v>7</v>
      </c>
      <c r="F32" s="5">
        <f>'[1]حصر جديد'!I62</f>
        <v>1</v>
      </c>
      <c r="G32" s="5">
        <f>'[1]حصر جديد'!J62</f>
        <v>4</v>
      </c>
      <c r="H32" s="5">
        <f>'[1]حصر جديد'!K62</f>
        <v>1</v>
      </c>
      <c r="I32" s="5">
        <f>'[1]حصر جديد'!L62</f>
        <v>6</v>
      </c>
      <c r="J32" s="5">
        <f>'[1]حصر جديد'!M62</f>
        <v>3</v>
      </c>
      <c r="K32" s="5">
        <f>'[1]حصر جديد'!N62</f>
        <v>0</v>
      </c>
      <c r="L32" s="5">
        <f>'[1]حصر جديد'!O62</f>
        <v>1</v>
      </c>
      <c r="M32" s="5">
        <f>'[1]حصر جديد'!P62</f>
        <v>1</v>
      </c>
      <c r="N32" s="5">
        <f>'[1]حصر جديد'!Q62</f>
        <v>6</v>
      </c>
      <c r="O32" s="5">
        <f>'[1]حصر جديد'!R62</f>
        <v>1</v>
      </c>
      <c r="P32" s="7" t="s">
        <v>37</v>
      </c>
      <c r="Q32" s="27"/>
    </row>
    <row r="33" spans="1:17" ht="24.95" customHeight="1">
      <c r="A33" s="4">
        <f t="shared" si="0"/>
        <v>33</v>
      </c>
      <c r="B33" s="5">
        <f>'[1]حصر جديد'!E65</f>
        <v>0</v>
      </c>
      <c r="C33" s="5">
        <f>'[1]حصر جديد'!F65</f>
        <v>1</v>
      </c>
      <c r="D33" s="5">
        <f>'[1]حصر جديد'!G65</f>
        <v>0</v>
      </c>
      <c r="E33" s="5">
        <f>'[1]حصر جديد'!H65</f>
        <v>7</v>
      </c>
      <c r="F33" s="5">
        <f>'[1]حصر جديد'!I65</f>
        <v>2</v>
      </c>
      <c r="G33" s="5">
        <f>'[1]حصر جديد'!J65</f>
        <v>3</v>
      </c>
      <c r="H33" s="5">
        <f>'[1]حصر جديد'!K65</f>
        <v>3</v>
      </c>
      <c r="I33" s="5">
        <f>'[1]حصر جديد'!L65</f>
        <v>6</v>
      </c>
      <c r="J33" s="5">
        <f>'[1]حصر جديد'!M65</f>
        <v>3</v>
      </c>
      <c r="K33" s="5">
        <f>'[1]حصر جديد'!N65</f>
        <v>1</v>
      </c>
      <c r="L33" s="5">
        <f>'[1]حصر جديد'!O65</f>
        <v>0</v>
      </c>
      <c r="M33" s="5">
        <f>'[1]حصر جديد'!P65</f>
        <v>2</v>
      </c>
      <c r="N33" s="5">
        <f>'[1]حصر جديد'!Q65</f>
        <v>5</v>
      </c>
      <c r="O33" s="5">
        <f>'[1]حصر جديد'!R65</f>
        <v>0</v>
      </c>
      <c r="P33" s="7" t="s">
        <v>38</v>
      </c>
      <c r="Q33" s="27"/>
    </row>
    <row r="34" spans="1:17" ht="24.95" customHeight="1">
      <c r="A34" s="4">
        <f t="shared" si="0"/>
        <v>40</v>
      </c>
      <c r="B34" s="5">
        <f>'[1]حصر جديد'!E68</f>
        <v>0</v>
      </c>
      <c r="C34" s="5">
        <f>'[1]حصر جديد'!F68</f>
        <v>1</v>
      </c>
      <c r="D34" s="5">
        <f>'[1]حصر جديد'!G68</f>
        <v>0</v>
      </c>
      <c r="E34" s="5">
        <f>'[1]حصر جديد'!H68</f>
        <v>6</v>
      </c>
      <c r="F34" s="5">
        <f>'[1]حصر جديد'!I68</f>
        <v>1</v>
      </c>
      <c r="G34" s="5">
        <f>'[1]حصر جديد'!J68</f>
        <v>3</v>
      </c>
      <c r="H34" s="5">
        <f>'[1]حصر جديد'!K68</f>
        <v>1</v>
      </c>
      <c r="I34" s="5">
        <f>'[1]حصر جديد'!L68</f>
        <v>11</v>
      </c>
      <c r="J34" s="5">
        <f>'[1]حصر جديد'!M68</f>
        <v>5</v>
      </c>
      <c r="K34" s="5">
        <f>'[1]حصر جديد'!N68</f>
        <v>0</v>
      </c>
      <c r="L34" s="5">
        <f>'[1]حصر جديد'!O68</f>
        <v>0</v>
      </c>
      <c r="M34" s="5">
        <f>'[1]حصر جديد'!P68</f>
        <v>3</v>
      </c>
      <c r="N34" s="5">
        <f>'[1]حصر جديد'!Q68</f>
        <v>7</v>
      </c>
      <c r="O34" s="5">
        <f>'[1]حصر جديد'!R68</f>
        <v>2</v>
      </c>
      <c r="P34" s="7" t="s">
        <v>39</v>
      </c>
      <c r="Q34" s="27"/>
    </row>
    <row r="35" spans="1:17" ht="24.95" customHeight="1">
      <c r="A35" s="4">
        <f t="shared" si="0"/>
        <v>18</v>
      </c>
      <c r="B35" s="5">
        <f>'[1]حصر جديد'!E71</f>
        <v>0</v>
      </c>
      <c r="C35" s="5">
        <f>'[1]حصر جديد'!F71</f>
        <v>0</v>
      </c>
      <c r="D35" s="5">
        <f>'[1]حصر جديد'!G71</f>
        <v>0</v>
      </c>
      <c r="E35" s="5">
        <f>'[1]حصر جديد'!H71</f>
        <v>9</v>
      </c>
      <c r="F35" s="5">
        <f>'[1]حصر جديد'!I71</f>
        <v>0</v>
      </c>
      <c r="G35" s="5">
        <f>'[1]حصر جديد'!J71</f>
        <v>4</v>
      </c>
      <c r="H35" s="5">
        <f>'[1]حصر جديد'!K71</f>
        <v>0</v>
      </c>
      <c r="I35" s="5">
        <f>'[1]حصر جديد'!L71</f>
        <v>3</v>
      </c>
      <c r="J35" s="5">
        <f>'[1]حصر جديد'!M71</f>
        <v>1</v>
      </c>
      <c r="K35" s="5">
        <f>'[1]حصر جديد'!N71</f>
        <v>0</v>
      </c>
      <c r="L35" s="5">
        <f>'[1]حصر جديد'!O71</f>
        <v>0</v>
      </c>
      <c r="M35" s="5">
        <f>'[1]حصر جديد'!P71</f>
        <v>0</v>
      </c>
      <c r="N35" s="5">
        <f>'[1]حصر جديد'!Q71</f>
        <v>1</v>
      </c>
      <c r="O35" s="5">
        <f>'[1]حصر جديد'!R71</f>
        <v>0</v>
      </c>
      <c r="P35" s="7" t="s">
        <v>40</v>
      </c>
      <c r="Q35" s="27"/>
    </row>
    <row r="36" spans="1:17" ht="24.95" customHeight="1">
      <c r="A36" s="4">
        <f t="shared" si="0"/>
        <v>8</v>
      </c>
      <c r="B36" s="5">
        <f>'[1]حصر جديد'!E74</f>
        <v>0</v>
      </c>
      <c r="C36" s="5">
        <f>'[1]حصر جديد'!F74</f>
        <v>0</v>
      </c>
      <c r="D36" s="5">
        <f>'[1]حصر جديد'!G74</f>
        <v>0</v>
      </c>
      <c r="E36" s="5">
        <f>'[1]حصر جديد'!H74</f>
        <v>3</v>
      </c>
      <c r="F36" s="5">
        <f>'[1]حصر جديد'!I74</f>
        <v>1</v>
      </c>
      <c r="G36" s="5">
        <f>'[1]حصر جديد'!J74</f>
        <v>1</v>
      </c>
      <c r="H36" s="5">
        <f>'[1]حصر جديد'!K74</f>
        <v>0</v>
      </c>
      <c r="I36" s="5">
        <f>'[1]حصر جديد'!L74</f>
        <v>1</v>
      </c>
      <c r="J36" s="5">
        <f>'[1]حصر جديد'!M74</f>
        <v>1</v>
      </c>
      <c r="K36" s="5">
        <f>'[1]حصر جديد'!N74</f>
        <v>0</v>
      </c>
      <c r="L36" s="5">
        <f>'[1]حصر جديد'!O74</f>
        <v>0</v>
      </c>
      <c r="M36" s="5">
        <f>'[1]حصر جديد'!P74</f>
        <v>0</v>
      </c>
      <c r="N36" s="5">
        <f>'[1]حصر جديد'!Q74</f>
        <v>1</v>
      </c>
      <c r="O36" s="5">
        <f>'[1]حصر جديد'!R74</f>
        <v>0</v>
      </c>
      <c r="P36" s="7" t="s">
        <v>41</v>
      </c>
      <c r="Q36" s="27"/>
    </row>
    <row r="37" spans="1:17" ht="24.95" customHeight="1">
      <c r="A37" s="4">
        <f t="shared" si="0"/>
        <v>42</v>
      </c>
      <c r="B37" s="5">
        <f>'[1]حصر جديد'!E77</f>
        <v>0</v>
      </c>
      <c r="C37" s="5">
        <f>'[1]حصر جديد'!F77</f>
        <v>0</v>
      </c>
      <c r="D37" s="5">
        <f>'[1]حصر جديد'!G77</f>
        <v>0</v>
      </c>
      <c r="E37" s="5">
        <f>'[1]حصر جديد'!H77</f>
        <v>8</v>
      </c>
      <c r="F37" s="5">
        <f>'[1]حصر جديد'!I77</f>
        <v>3</v>
      </c>
      <c r="G37" s="5">
        <f>'[1]حصر جديد'!J77</f>
        <v>4</v>
      </c>
      <c r="H37" s="5">
        <f>'[1]حصر جديد'!K77</f>
        <v>4</v>
      </c>
      <c r="I37" s="5">
        <f>'[1]حصر جديد'!L77</f>
        <v>6</v>
      </c>
      <c r="J37" s="5">
        <f>'[1]حصر جديد'!M77</f>
        <v>5</v>
      </c>
      <c r="K37" s="5">
        <f>'[1]حصر جديد'!N77</f>
        <v>1</v>
      </c>
      <c r="L37" s="5">
        <f>'[1]حصر جديد'!O77</f>
        <v>1</v>
      </c>
      <c r="M37" s="5">
        <f>'[1]حصر جديد'!P77</f>
        <v>3</v>
      </c>
      <c r="N37" s="5">
        <f>'[1]حصر جديد'!Q77</f>
        <v>4</v>
      </c>
      <c r="O37" s="5">
        <f>'[1]حصر جديد'!R77</f>
        <v>3</v>
      </c>
      <c r="P37" s="7" t="s">
        <v>42</v>
      </c>
      <c r="Q37" s="27"/>
    </row>
    <row r="38" spans="1:17" ht="24.95" customHeight="1">
      <c r="A38" s="4">
        <f t="shared" si="0"/>
        <v>13</v>
      </c>
      <c r="B38" s="11">
        <f>'[1]حصر جديد'!E98</f>
        <v>0</v>
      </c>
      <c r="C38" s="11">
        <f>'[1]حصر جديد'!F98</f>
        <v>0</v>
      </c>
      <c r="D38" s="11">
        <f>'[1]حصر جديد'!G98</f>
        <v>0</v>
      </c>
      <c r="E38" s="11">
        <f>'[1]حصر جديد'!H98</f>
        <v>2</v>
      </c>
      <c r="F38" s="11">
        <f>'[1]حصر جديد'!I98</f>
        <v>2</v>
      </c>
      <c r="G38" s="11">
        <f>'[1]حصر جديد'!J98</f>
        <v>1</v>
      </c>
      <c r="H38" s="11">
        <f>'[1]حصر جديد'!K98</f>
        <v>0</v>
      </c>
      <c r="I38" s="11">
        <f>'[1]حصر جديد'!L98</f>
        <v>3</v>
      </c>
      <c r="J38" s="11">
        <f>'[1]حصر جديد'!M98</f>
        <v>2</v>
      </c>
      <c r="K38" s="11">
        <f>'[1]حصر جديد'!N98</f>
        <v>0</v>
      </c>
      <c r="L38" s="11">
        <f>'[1]حصر جديد'!O98</f>
        <v>0</v>
      </c>
      <c r="M38" s="11">
        <f>'[1]حصر جديد'!P98</f>
        <v>0</v>
      </c>
      <c r="N38" s="11">
        <f>'[1]حصر جديد'!Q98</f>
        <v>3</v>
      </c>
      <c r="O38" s="11">
        <f>'[1]حصر جديد'!R98</f>
        <v>0</v>
      </c>
      <c r="P38" s="7" t="s">
        <v>43</v>
      </c>
      <c r="Q38" s="27"/>
    </row>
    <row r="39" spans="1:17" ht="24.95" customHeight="1">
      <c r="A39" s="4">
        <f t="shared" si="0"/>
        <v>30</v>
      </c>
      <c r="B39" s="5">
        <f>'[1]حصر جديد'!E83</f>
        <v>0</v>
      </c>
      <c r="C39" s="5">
        <f>'[1]حصر جديد'!F83</f>
        <v>1</v>
      </c>
      <c r="D39" s="5">
        <f>'[1]حصر جديد'!G83</f>
        <v>0</v>
      </c>
      <c r="E39" s="5">
        <f>'[1]حصر جديد'!H83</f>
        <v>3</v>
      </c>
      <c r="F39" s="5">
        <f>'[1]حصر جديد'!I83</f>
        <v>0</v>
      </c>
      <c r="G39" s="5">
        <f>'[1]حصر جديد'!J83</f>
        <v>5</v>
      </c>
      <c r="H39" s="5">
        <f>'[1]حصر جديد'!K83</f>
        <v>0</v>
      </c>
      <c r="I39" s="5">
        <f>'[1]حصر جديد'!L83</f>
        <v>5</v>
      </c>
      <c r="J39" s="5">
        <f>'[1]حصر جديد'!M83</f>
        <v>3</v>
      </c>
      <c r="K39" s="5">
        <f>'[1]حصر جديد'!N83</f>
        <v>0</v>
      </c>
      <c r="L39" s="5">
        <f>'[1]حصر جديد'!O83</f>
        <v>0</v>
      </c>
      <c r="M39" s="5">
        <f>'[1]حصر جديد'!P83</f>
        <v>2</v>
      </c>
      <c r="N39" s="5">
        <f>'[1]حصر جديد'!Q83</f>
        <v>11</v>
      </c>
      <c r="O39" s="5">
        <f>'[1]حصر جديد'!R83</f>
        <v>0</v>
      </c>
      <c r="P39" s="7" t="s">
        <v>44</v>
      </c>
      <c r="Q39" s="27"/>
    </row>
    <row r="40" spans="1:17" ht="24.95" customHeight="1">
      <c r="A40" s="4">
        <f t="shared" si="0"/>
        <v>56</v>
      </c>
      <c r="B40" s="5">
        <f>'[1]حصر جديد'!E86</f>
        <v>0</v>
      </c>
      <c r="C40" s="5">
        <f>'[1]حصر جديد'!F86</f>
        <v>6</v>
      </c>
      <c r="D40" s="5">
        <f>'[1]حصر جديد'!G86</f>
        <v>0</v>
      </c>
      <c r="E40" s="5">
        <f>'[1]حصر جديد'!H86</f>
        <v>7</v>
      </c>
      <c r="F40" s="5">
        <f>'[1]حصر جديد'!I86</f>
        <v>1</v>
      </c>
      <c r="G40" s="5">
        <f>'[1]حصر جديد'!J86</f>
        <v>11</v>
      </c>
      <c r="H40" s="5">
        <f>'[1]حصر جديد'!K86</f>
        <v>6</v>
      </c>
      <c r="I40" s="5">
        <f>'[1]حصر جديد'!L86</f>
        <v>10</v>
      </c>
      <c r="J40" s="5">
        <f>'[1]حصر جديد'!M86</f>
        <v>3</v>
      </c>
      <c r="K40" s="5">
        <f>'[1]حصر جديد'!N86</f>
        <v>1</v>
      </c>
      <c r="L40" s="5">
        <f>'[1]حصر جديد'!O86</f>
        <v>1</v>
      </c>
      <c r="M40" s="5">
        <f>'[1]حصر جديد'!P86</f>
        <v>3</v>
      </c>
      <c r="N40" s="5">
        <f>'[1]حصر جديد'!Q86</f>
        <v>6</v>
      </c>
      <c r="O40" s="5">
        <f>'[1]حصر جديد'!R86</f>
        <v>1</v>
      </c>
      <c r="P40" s="7" t="s">
        <v>45</v>
      </c>
      <c r="Q40" s="27"/>
    </row>
    <row r="41" spans="1:17" ht="24.95" customHeight="1">
      <c r="A41" s="4">
        <f t="shared" si="0"/>
        <v>14</v>
      </c>
      <c r="B41" s="5">
        <f>'[1]حصر جديد'!E80</f>
        <v>0</v>
      </c>
      <c r="C41" s="5">
        <f>'[1]حصر جديد'!F80</f>
        <v>1</v>
      </c>
      <c r="D41" s="5">
        <f>'[1]حصر جديد'!G80</f>
        <v>0</v>
      </c>
      <c r="E41" s="5">
        <f>'[1]حصر جديد'!H80</f>
        <v>2</v>
      </c>
      <c r="F41" s="5">
        <f>'[1]حصر جديد'!I80</f>
        <v>0</v>
      </c>
      <c r="G41" s="5">
        <f>'[1]حصر جديد'!J80</f>
        <v>2</v>
      </c>
      <c r="H41" s="5">
        <f>'[1]حصر جديد'!K80</f>
        <v>0</v>
      </c>
      <c r="I41" s="5">
        <f>'[1]حصر جديد'!L80</f>
        <v>3</v>
      </c>
      <c r="J41" s="5">
        <f>'[1]حصر جديد'!M80</f>
        <v>2</v>
      </c>
      <c r="K41" s="5">
        <f>'[1]حصر جديد'!N80</f>
        <v>0</v>
      </c>
      <c r="L41" s="5">
        <f>'[1]حصر جديد'!O80</f>
        <v>0</v>
      </c>
      <c r="M41" s="5">
        <f>'[1]حصر جديد'!P80</f>
        <v>0</v>
      </c>
      <c r="N41" s="5">
        <f>'[1]حصر جديد'!Q80</f>
        <v>4</v>
      </c>
      <c r="O41" s="5">
        <f>'[1]حصر جديد'!R80</f>
        <v>0</v>
      </c>
      <c r="P41" s="7" t="s">
        <v>46</v>
      </c>
      <c r="Q41" s="27"/>
    </row>
    <row r="42" spans="1:17" ht="24.95" customHeight="1">
      <c r="A42" s="4">
        <f t="shared" si="0"/>
        <v>58</v>
      </c>
      <c r="B42" s="5">
        <f>'[1]حصر جديد'!E89</f>
        <v>0</v>
      </c>
      <c r="C42" s="5">
        <f>'[1]حصر جديد'!F89</f>
        <v>0</v>
      </c>
      <c r="D42" s="5">
        <f>'[1]حصر جديد'!G89</f>
        <v>0</v>
      </c>
      <c r="E42" s="5">
        <f>'[1]حصر جديد'!H89</f>
        <v>7</v>
      </c>
      <c r="F42" s="5">
        <f>'[1]حصر جديد'!I89</f>
        <v>3</v>
      </c>
      <c r="G42" s="5">
        <f>'[1]حصر جديد'!J89</f>
        <v>6</v>
      </c>
      <c r="H42" s="5">
        <f>'[1]حصر جديد'!K89</f>
        <v>2</v>
      </c>
      <c r="I42" s="5">
        <f>'[1]حصر جديد'!L89</f>
        <v>13</v>
      </c>
      <c r="J42" s="5">
        <f>'[1]حصر جديد'!M89</f>
        <v>8</v>
      </c>
      <c r="K42" s="5">
        <f>'[1]حصر جديد'!N89</f>
        <v>4</v>
      </c>
      <c r="L42" s="5">
        <f>'[1]حصر جديد'!O89</f>
        <v>0</v>
      </c>
      <c r="M42" s="5">
        <f>'[1]حصر جديد'!P89</f>
        <v>3</v>
      </c>
      <c r="N42" s="5">
        <f>'[1]حصر جديد'!Q89</f>
        <v>9</v>
      </c>
      <c r="O42" s="5">
        <f>'[1]حصر جديد'!R89</f>
        <v>3</v>
      </c>
      <c r="P42" s="7" t="s">
        <v>47</v>
      </c>
      <c r="Q42" s="27"/>
    </row>
    <row r="43" spans="1:17" ht="24.95" customHeight="1">
      <c r="A43" s="4">
        <f>'[1]حصر جديد'!D92</f>
        <v>21</v>
      </c>
      <c r="B43" s="5">
        <f>'[1]حصر جديد'!E92</f>
        <v>0</v>
      </c>
      <c r="C43" s="5">
        <f>'[1]حصر جديد'!F92</f>
        <v>1</v>
      </c>
      <c r="D43" s="5">
        <f>'[1]حصر جديد'!G92</f>
        <v>0</v>
      </c>
      <c r="E43" s="5">
        <f>'[1]حصر جديد'!H92</f>
        <v>2</v>
      </c>
      <c r="F43" s="5">
        <f>'[1]حصر جديد'!I92</f>
        <v>1</v>
      </c>
      <c r="G43" s="5">
        <f>'[1]حصر جديد'!J92</f>
        <v>0</v>
      </c>
      <c r="H43" s="5">
        <f>'[1]حصر جديد'!K92</f>
        <v>3</v>
      </c>
      <c r="I43" s="5">
        <f>'[1]حصر جديد'!L92</f>
        <v>7</v>
      </c>
      <c r="J43" s="5">
        <f>'[1]حصر جديد'!M92</f>
        <v>1</v>
      </c>
      <c r="K43" s="5">
        <f>'[1]حصر جديد'!N92</f>
        <v>0</v>
      </c>
      <c r="L43" s="5">
        <f>'[1]حصر جديد'!O92</f>
        <v>0</v>
      </c>
      <c r="M43" s="5">
        <f>'[1]حصر جديد'!P92</f>
        <v>2</v>
      </c>
      <c r="N43" s="5">
        <f>'[1]حصر جديد'!Q92</f>
        <v>3</v>
      </c>
      <c r="O43" s="5">
        <f>'[1]حصر جديد'!R92</f>
        <v>1</v>
      </c>
      <c r="P43" s="7" t="s">
        <v>48</v>
      </c>
      <c r="Q43" s="27"/>
    </row>
    <row r="44" spans="1:17" ht="24.95" customHeight="1">
      <c r="A44" s="4">
        <f>'[1]حصر جديد'!D95</f>
        <v>16</v>
      </c>
      <c r="B44" s="5">
        <f>'[1]حصر جديد'!E95</f>
        <v>0</v>
      </c>
      <c r="C44" s="5">
        <f>'[1]حصر جديد'!F95</f>
        <v>0</v>
      </c>
      <c r="D44" s="5">
        <f>'[1]حصر جديد'!G95</f>
        <v>0</v>
      </c>
      <c r="E44" s="5">
        <f>'[1]حصر جديد'!H95</f>
        <v>7</v>
      </c>
      <c r="F44" s="5">
        <f>'[1]حصر جديد'!I95</f>
        <v>0</v>
      </c>
      <c r="G44" s="5">
        <f>'[1]حصر جديد'!J95</f>
        <v>1</v>
      </c>
      <c r="H44" s="5">
        <f>'[1]حصر جديد'!K95</f>
        <v>0</v>
      </c>
      <c r="I44" s="5">
        <f>'[1]حصر جديد'!L95</f>
        <v>5</v>
      </c>
      <c r="J44" s="5">
        <f>'[1]حصر جديد'!M95</f>
        <v>1</v>
      </c>
      <c r="K44" s="5">
        <f>'[1]حصر جديد'!N95</f>
        <v>0</v>
      </c>
      <c r="L44" s="5">
        <f>'[1]حصر جديد'!O95</f>
        <v>0</v>
      </c>
      <c r="M44" s="5">
        <f>'[1]حصر جديد'!P95</f>
        <v>0</v>
      </c>
      <c r="N44" s="5">
        <f>'[1]حصر جديد'!Q95</f>
        <v>2</v>
      </c>
      <c r="O44" s="5">
        <f>'[1]حصر جديد'!R95</f>
        <v>0</v>
      </c>
      <c r="P44" s="7" t="s">
        <v>49</v>
      </c>
      <c r="Q44" s="27"/>
    </row>
    <row r="45" spans="1:17" ht="24.95" customHeight="1">
      <c r="A45" s="4">
        <f t="shared" ref="A45:O45" si="2">SUM(A23:A44)</f>
        <v>582</v>
      </c>
      <c r="B45" s="4">
        <f t="shared" si="2"/>
        <v>0</v>
      </c>
      <c r="C45" s="4">
        <f t="shared" si="2"/>
        <v>21</v>
      </c>
      <c r="D45" s="4">
        <f t="shared" si="2"/>
        <v>0</v>
      </c>
      <c r="E45" s="4">
        <f t="shared" si="2"/>
        <v>109</v>
      </c>
      <c r="F45" s="4">
        <f t="shared" si="2"/>
        <v>28</v>
      </c>
      <c r="G45" s="4">
        <f t="shared" si="2"/>
        <v>62</v>
      </c>
      <c r="H45" s="4">
        <f t="shared" si="2"/>
        <v>35</v>
      </c>
      <c r="I45" s="4">
        <f t="shared" si="2"/>
        <v>120</v>
      </c>
      <c r="J45" s="4">
        <f t="shared" si="2"/>
        <v>60</v>
      </c>
      <c r="K45" s="4">
        <f t="shared" si="2"/>
        <v>8</v>
      </c>
      <c r="L45" s="4">
        <f t="shared" si="2"/>
        <v>3</v>
      </c>
      <c r="M45" s="4">
        <f t="shared" si="2"/>
        <v>32</v>
      </c>
      <c r="N45" s="4">
        <f t="shared" si="2"/>
        <v>88</v>
      </c>
      <c r="O45" s="4">
        <f t="shared" si="2"/>
        <v>16</v>
      </c>
      <c r="P45" s="9" t="s">
        <v>50</v>
      </c>
      <c r="Q45" s="27"/>
    </row>
    <row r="46" spans="1:17" ht="30" customHeight="1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9"/>
    </row>
    <row r="47" spans="1:17" ht="20.100000000000001" customHeight="1">
      <c r="A47" s="19" t="s">
        <v>0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1"/>
    </row>
    <row r="48" spans="1:17" ht="20.100000000000001" customHeight="1">
      <c r="A48" s="19" t="s">
        <v>101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1"/>
    </row>
    <row r="49" spans="1:17" ht="16.5" customHeight="1">
      <c r="A49" s="42" t="s">
        <v>1</v>
      </c>
      <c r="B49" s="22" t="s">
        <v>108</v>
      </c>
      <c r="C49" s="22"/>
      <c r="D49" s="22"/>
      <c r="E49" s="22"/>
      <c r="F49" s="22" t="s">
        <v>107</v>
      </c>
      <c r="G49" s="22"/>
      <c r="H49" s="22" t="s">
        <v>106</v>
      </c>
      <c r="I49" s="22"/>
      <c r="J49" s="22" t="s">
        <v>105</v>
      </c>
      <c r="K49" s="22"/>
      <c r="L49" s="22" t="s">
        <v>104</v>
      </c>
      <c r="M49" s="22"/>
      <c r="N49" s="33" t="s">
        <v>102</v>
      </c>
      <c r="O49" s="33"/>
      <c r="P49" s="3" t="s">
        <v>2</v>
      </c>
      <c r="Q49" s="34" t="s">
        <v>3</v>
      </c>
    </row>
    <row r="50" spans="1:17" ht="20.25" customHeight="1">
      <c r="A50" s="43"/>
      <c r="B50" s="17" t="s">
        <v>4</v>
      </c>
      <c r="C50" s="17" t="s">
        <v>5</v>
      </c>
      <c r="D50" s="17" t="s">
        <v>6</v>
      </c>
      <c r="E50" s="17" t="s">
        <v>7</v>
      </c>
      <c r="F50" s="17" t="s">
        <v>8</v>
      </c>
      <c r="G50" s="17" t="s">
        <v>9</v>
      </c>
      <c r="H50" s="17" t="s">
        <v>8</v>
      </c>
      <c r="I50" s="17" t="s">
        <v>10</v>
      </c>
      <c r="J50" s="17" t="s">
        <v>11</v>
      </c>
      <c r="K50" s="17" t="s">
        <v>12</v>
      </c>
      <c r="L50" s="17" t="s">
        <v>10</v>
      </c>
      <c r="M50" s="17" t="s">
        <v>13</v>
      </c>
      <c r="N50" s="17" t="s">
        <v>14</v>
      </c>
      <c r="O50" s="17" t="s">
        <v>15</v>
      </c>
      <c r="P50" s="32" t="s">
        <v>16</v>
      </c>
      <c r="Q50" s="34"/>
    </row>
    <row r="51" spans="1:17" ht="21" customHeight="1">
      <c r="A51" s="44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32"/>
      <c r="Q51" s="34"/>
    </row>
    <row r="52" spans="1:17" ht="30" customHeight="1">
      <c r="A52" s="5">
        <f t="shared" ref="A52:A81" si="3">SUM(B52:O52)</f>
        <v>20</v>
      </c>
      <c r="B52" s="5">
        <f>'[1]حصر جديد'!E109</f>
        <v>0</v>
      </c>
      <c r="C52" s="5">
        <f>'[1]حصر جديد'!F109</f>
        <v>1</v>
      </c>
      <c r="D52" s="5">
        <f>'[1]حصر جديد'!G109</f>
        <v>0</v>
      </c>
      <c r="E52" s="5">
        <f>'[1]حصر جديد'!H109</f>
        <v>1</v>
      </c>
      <c r="F52" s="5">
        <f>'[1]حصر جديد'!I109</f>
        <v>0</v>
      </c>
      <c r="G52" s="5">
        <f>'[1]حصر جديد'!J109</f>
        <v>0</v>
      </c>
      <c r="H52" s="5">
        <f>'[1]حصر جديد'!K109</f>
        <v>1</v>
      </c>
      <c r="I52" s="5">
        <f>'[1]حصر جديد'!L109</f>
        <v>2</v>
      </c>
      <c r="J52" s="5">
        <f>'[1]حصر جديد'!M109</f>
        <v>1</v>
      </c>
      <c r="K52" s="5">
        <f>'[1]حصر جديد'!N109</f>
        <v>0</v>
      </c>
      <c r="L52" s="5">
        <f>'[1]حصر جديد'!O109</f>
        <v>0</v>
      </c>
      <c r="M52" s="5">
        <f>'[1]حصر جديد'!P109</f>
        <v>0</v>
      </c>
      <c r="N52" s="5">
        <f>'[1]حصر جديد'!Q109</f>
        <v>13</v>
      </c>
      <c r="O52" s="5">
        <f>'[1]حصر جديد'!R109</f>
        <v>1</v>
      </c>
      <c r="P52" s="7" t="s">
        <v>51</v>
      </c>
      <c r="Q52" s="27" t="s">
        <v>52</v>
      </c>
    </row>
    <row r="53" spans="1:17" ht="30" customHeight="1">
      <c r="A53" s="5">
        <f t="shared" si="3"/>
        <v>20</v>
      </c>
      <c r="B53" s="5">
        <f>'[1]حصر جديد'!E112</f>
        <v>0</v>
      </c>
      <c r="C53" s="5">
        <f>'[1]حصر جديد'!F112</f>
        <v>0</v>
      </c>
      <c r="D53" s="5">
        <f>'[1]حصر جديد'!G112</f>
        <v>0</v>
      </c>
      <c r="E53" s="5">
        <f>'[1]حصر جديد'!H112</f>
        <v>3</v>
      </c>
      <c r="F53" s="5">
        <f>'[1]حصر جديد'!I112</f>
        <v>2</v>
      </c>
      <c r="G53" s="5">
        <f>'[1]حصر جديد'!J112</f>
        <v>2</v>
      </c>
      <c r="H53" s="5">
        <f>'[1]حصر جديد'!K112</f>
        <v>0</v>
      </c>
      <c r="I53" s="5">
        <f>'[1]حصر جديد'!L112</f>
        <v>6</v>
      </c>
      <c r="J53" s="5">
        <f>'[1]حصر جديد'!M112</f>
        <v>2</v>
      </c>
      <c r="K53" s="5">
        <f>'[1]حصر جديد'!N112</f>
        <v>0</v>
      </c>
      <c r="L53" s="5">
        <f>'[1]حصر جديد'!O112</f>
        <v>0</v>
      </c>
      <c r="M53" s="5">
        <f>'[1]حصر جديد'!P112</f>
        <v>0</v>
      </c>
      <c r="N53" s="5">
        <f>'[1]حصر جديد'!Q112</f>
        <v>4</v>
      </c>
      <c r="O53" s="5">
        <f>'[1]حصر جديد'!R112</f>
        <v>1</v>
      </c>
      <c r="P53" s="7" t="s">
        <v>53</v>
      </c>
      <c r="Q53" s="27"/>
    </row>
    <row r="54" spans="1:17" ht="30" customHeight="1">
      <c r="A54" s="5">
        <f t="shared" si="3"/>
        <v>16</v>
      </c>
      <c r="B54" s="5">
        <f>'[1]حصر جديد'!E115</f>
        <v>0</v>
      </c>
      <c r="C54" s="5">
        <f>'[1]حصر جديد'!F115</f>
        <v>0</v>
      </c>
      <c r="D54" s="5">
        <f>'[1]حصر جديد'!G115</f>
        <v>0</v>
      </c>
      <c r="E54" s="5">
        <f>'[1]حصر جديد'!H115</f>
        <v>3</v>
      </c>
      <c r="F54" s="5">
        <f>'[1]حصر جديد'!I115</f>
        <v>1</v>
      </c>
      <c r="G54" s="5">
        <f>'[1]حصر جديد'!J115</f>
        <v>3</v>
      </c>
      <c r="H54" s="5">
        <f>'[1]حصر جديد'!K115</f>
        <v>0</v>
      </c>
      <c r="I54" s="5">
        <f>'[1]حصر جديد'!L115</f>
        <v>2</v>
      </c>
      <c r="J54" s="5">
        <f>'[1]حصر جديد'!M115</f>
        <v>3</v>
      </c>
      <c r="K54" s="5">
        <f>'[1]حصر جديد'!N115</f>
        <v>0</v>
      </c>
      <c r="L54" s="5">
        <f>'[1]حصر جديد'!O115</f>
        <v>0</v>
      </c>
      <c r="M54" s="5">
        <f>'[1]حصر جديد'!P115</f>
        <v>1</v>
      </c>
      <c r="N54" s="5">
        <f>'[1]حصر جديد'!Q115</f>
        <v>2</v>
      </c>
      <c r="O54" s="5">
        <f>'[1]حصر جديد'!R115</f>
        <v>1</v>
      </c>
      <c r="P54" s="7" t="s">
        <v>54</v>
      </c>
      <c r="Q54" s="27"/>
    </row>
    <row r="55" spans="1:17" ht="30" customHeight="1">
      <c r="A55" s="5">
        <f t="shared" si="3"/>
        <v>50</v>
      </c>
      <c r="B55" s="5">
        <f>'[1]حصر جديد'!E118</f>
        <v>0</v>
      </c>
      <c r="C55" s="5">
        <f>'[1]حصر جديد'!F118</f>
        <v>0</v>
      </c>
      <c r="D55" s="5">
        <f>'[1]حصر جديد'!G118</f>
        <v>0</v>
      </c>
      <c r="E55" s="5">
        <f>'[1]حصر جديد'!H118</f>
        <v>9</v>
      </c>
      <c r="F55" s="5">
        <f>'[1]حصر جديد'!I118</f>
        <v>3</v>
      </c>
      <c r="G55" s="5">
        <f>'[1]حصر جديد'!J118</f>
        <v>6</v>
      </c>
      <c r="H55" s="5">
        <f>'[1]حصر جديد'!K118</f>
        <v>3</v>
      </c>
      <c r="I55" s="5">
        <f>'[1]حصر جديد'!L118</f>
        <v>9</v>
      </c>
      <c r="J55" s="5">
        <f>'[1]حصر جديد'!M118</f>
        <v>2</v>
      </c>
      <c r="K55" s="5">
        <f>'[1]حصر جديد'!N118</f>
        <v>1</v>
      </c>
      <c r="L55" s="5">
        <f>'[1]حصر جديد'!O118</f>
        <v>1</v>
      </c>
      <c r="M55" s="5">
        <f>'[1]حصر جديد'!P118</f>
        <v>8</v>
      </c>
      <c r="N55" s="5">
        <f>'[1]حصر جديد'!Q118</f>
        <v>7</v>
      </c>
      <c r="O55" s="5">
        <f>'[1]حصر جديد'!R118</f>
        <v>1</v>
      </c>
      <c r="P55" s="7" t="s">
        <v>55</v>
      </c>
      <c r="Q55" s="27"/>
    </row>
    <row r="56" spans="1:17" ht="30" customHeight="1">
      <c r="A56" s="5">
        <f t="shared" si="3"/>
        <v>37</v>
      </c>
      <c r="B56" s="5">
        <f>'[1]حصر جديد'!E121</f>
        <v>0</v>
      </c>
      <c r="C56" s="5">
        <f>'[1]حصر جديد'!F121</f>
        <v>4</v>
      </c>
      <c r="D56" s="5">
        <f>'[1]حصر جديد'!G121</f>
        <v>0</v>
      </c>
      <c r="E56" s="5">
        <f>'[1]حصر جديد'!H121</f>
        <v>12</v>
      </c>
      <c r="F56" s="5">
        <f>'[1]حصر جديد'!I121</f>
        <v>3</v>
      </c>
      <c r="G56" s="5">
        <f>'[1]حصر جديد'!J121</f>
        <v>1</v>
      </c>
      <c r="H56" s="5">
        <f>'[1]حصر جديد'!K121</f>
        <v>3</v>
      </c>
      <c r="I56" s="5">
        <f>'[1]حصر جديد'!L121</f>
        <v>4</v>
      </c>
      <c r="J56" s="5">
        <f>'[1]حصر جديد'!M121</f>
        <v>1</v>
      </c>
      <c r="K56" s="5">
        <f>'[1]حصر جديد'!N121</f>
        <v>1</v>
      </c>
      <c r="L56" s="5">
        <f>'[1]حصر جديد'!O121</f>
        <v>0</v>
      </c>
      <c r="M56" s="5">
        <f>'[1]حصر جديد'!P121</f>
        <v>3</v>
      </c>
      <c r="N56" s="5">
        <f>'[1]حصر جديد'!Q121</f>
        <v>5</v>
      </c>
      <c r="O56" s="5">
        <f>'[1]حصر جديد'!R121</f>
        <v>0</v>
      </c>
      <c r="P56" s="7" t="s">
        <v>56</v>
      </c>
      <c r="Q56" s="27"/>
    </row>
    <row r="57" spans="1:17" ht="30" customHeight="1">
      <c r="A57" s="4">
        <f t="shared" si="3"/>
        <v>143</v>
      </c>
      <c r="B57" s="4">
        <f t="shared" ref="B57:O57" si="4">SUM(B52:B56)</f>
        <v>0</v>
      </c>
      <c r="C57" s="4">
        <f t="shared" si="4"/>
        <v>5</v>
      </c>
      <c r="D57" s="4">
        <f t="shared" si="4"/>
        <v>0</v>
      </c>
      <c r="E57" s="4">
        <f t="shared" si="4"/>
        <v>28</v>
      </c>
      <c r="F57" s="4">
        <f t="shared" si="4"/>
        <v>9</v>
      </c>
      <c r="G57" s="4">
        <f t="shared" si="4"/>
        <v>12</v>
      </c>
      <c r="H57" s="4">
        <f t="shared" si="4"/>
        <v>7</v>
      </c>
      <c r="I57" s="4">
        <f t="shared" si="4"/>
        <v>23</v>
      </c>
      <c r="J57" s="4">
        <f t="shared" si="4"/>
        <v>9</v>
      </c>
      <c r="K57" s="4">
        <f t="shared" si="4"/>
        <v>2</v>
      </c>
      <c r="L57" s="4">
        <f t="shared" si="4"/>
        <v>1</v>
      </c>
      <c r="M57" s="4">
        <f t="shared" si="4"/>
        <v>12</v>
      </c>
      <c r="N57" s="4">
        <f t="shared" si="4"/>
        <v>31</v>
      </c>
      <c r="O57" s="4">
        <f t="shared" si="4"/>
        <v>4</v>
      </c>
      <c r="P57" s="12" t="s">
        <v>57</v>
      </c>
      <c r="Q57" s="27"/>
    </row>
    <row r="58" spans="1:17" ht="30" customHeight="1">
      <c r="A58" s="5">
        <f t="shared" si="3"/>
        <v>8</v>
      </c>
      <c r="B58" s="5">
        <f>'[1]حصر جديد'!E125</f>
        <v>0</v>
      </c>
      <c r="C58" s="5">
        <f>'[1]حصر جديد'!F125</f>
        <v>0</v>
      </c>
      <c r="D58" s="5">
        <f>'[1]حصر جديد'!G125</f>
        <v>0</v>
      </c>
      <c r="E58" s="5">
        <f>'[1]حصر جديد'!H125</f>
        <v>2</v>
      </c>
      <c r="F58" s="5">
        <f>'[1]حصر جديد'!I125</f>
        <v>0</v>
      </c>
      <c r="G58" s="5">
        <f>'[1]حصر جديد'!J125</f>
        <v>0</v>
      </c>
      <c r="H58" s="5">
        <f>'[1]حصر جديد'!K125</f>
        <v>0</v>
      </c>
      <c r="I58" s="5">
        <f>'[1]حصر جديد'!L125</f>
        <v>3</v>
      </c>
      <c r="J58" s="5">
        <f>'[1]حصر جديد'!M125</f>
        <v>1</v>
      </c>
      <c r="K58" s="5">
        <f>'[1]حصر جديد'!N125</f>
        <v>0</v>
      </c>
      <c r="L58" s="5">
        <f>'[1]حصر جديد'!O125</f>
        <v>0</v>
      </c>
      <c r="M58" s="5">
        <f>'[1]حصر جديد'!P125</f>
        <v>1</v>
      </c>
      <c r="N58" s="5">
        <f>'[1]حصر جديد'!Q125</f>
        <v>1</v>
      </c>
      <c r="O58" s="5">
        <f>'[1]حصر جديد'!R125</f>
        <v>0</v>
      </c>
      <c r="P58" s="6" t="s">
        <v>58</v>
      </c>
      <c r="Q58" s="41" t="s">
        <v>59</v>
      </c>
    </row>
    <row r="59" spans="1:17" ht="30" customHeight="1">
      <c r="A59" s="5">
        <f t="shared" si="3"/>
        <v>37</v>
      </c>
      <c r="B59" s="5">
        <f>'[1]حصر جديد'!E128</f>
        <v>0</v>
      </c>
      <c r="C59" s="5">
        <f>'[1]حصر جديد'!F128</f>
        <v>1</v>
      </c>
      <c r="D59" s="5">
        <f>'[1]حصر جديد'!G128</f>
        <v>0</v>
      </c>
      <c r="E59" s="5">
        <f>'[1]حصر جديد'!H128</f>
        <v>6</v>
      </c>
      <c r="F59" s="5">
        <f>'[1]حصر جديد'!I128</f>
        <v>4</v>
      </c>
      <c r="G59" s="5">
        <f>'[1]حصر جديد'!J128</f>
        <v>5</v>
      </c>
      <c r="H59" s="5">
        <f>'[1]حصر جديد'!K128</f>
        <v>3</v>
      </c>
      <c r="I59" s="5">
        <f>'[1]حصر جديد'!L128</f>
        <v>7</v>
      </c>
      <c r="J59" s="5">
        <f>'[1]حصر جديد'!M128</f>
        <v>2</v>
      </c>
      <c r="K59" s="5">
        <f>'[1]حصر جديد'!N128</f>
        <v>1</v>
      </c>
      <c r="L59" s="5">
        <f>'[1]حصر جديد'!O128</f>
        <v>0</v>
      </c>
      <c r="M59" s="5">
        <f>'[1]حصر جديد'!P128</f>
        <v>0</v>
      </c>
      <c r="N59" s="5">
        <f>'[1]حصر جديد'!Q128</f>
        <v>7</v>
      </c>
      <c r="O59" s="5">
        <f>'[1]حصر جديد'!R128</f>
        <v>1</v>
      </c>
      <c r="P59" s="7" t="s">
        <v>60</v>
      </c>
      <c r="Q59" s="41"/>
    </row>
    <row r="60" spans="1:17" ht="30" customHeight="1">
      <c r="A60" s="5">
        <f t="shared" si="3"/>
        <v>34</v>
      </c>
      <c r="B60" s="5">
        <f>'[1]حصر جديد'!E131</f>
        <v>0</v>
      </c>
      <c r="C60" s="5">
        <f>'[1]حصر جديد'!F131</f>
        <v>2</v>
      </c>
      <c r="D60" s="5">
        <f>'[1]حصر جديد'!G131</f>
        <v>1</v>
      </c>
      <c r="E60" s="5">
        <f>'[1]حصر جديد'!H131</f>
        <v>3</v>
      </c>
      <c r="F60" s="5">
        <f>'[1]حصر جديد'!I131</f>
        <v>2</v>
      </c>
      <c r="G60" s="5">
        <f>'[1]حصر جديد'!J131</f>
        <v>3</v>
      </c>
      <c r="H60" s="5">
        <f>'[1]حصر جديد'!K131</f>
        <v>2</v>
      </c>
      <c r="I60" s="5">
        <f>'[1]حصر جديد'!L131</f>
        <v>5</v>
      </c>
      <c r="J60" s="5">
        <f>'[1]حصر جديد'!M131</f>
        <v>5</v>
      </c>
      <c r="K60" s="5">
        <f>'[1]حصر جديد'!N131</f>
        <v>0</v>
      </c>
      <c r="L60" s="5">
        <f>'[1]حصر جديد'!O131</f>
        <v>0</v>
      </c>
      <c r="M60" s="5">
        <f>'[1]حصر جديد'!P131</f>
        <v>0</v>
      </c>
      <c r="N60" s="5">
        <f>'[1]حصر جديد'!Q131</f>
        <v>10</v>
      </c>
      <c r="O60" s="5">
        <f>'[1]حصر جديد'!R131</f>
        <v>1</v>
      </c>
      <c r="P60" s="6" t="s">
        <v>61</v>
      </c>
      <c r="Q60" s="41"/>
    </row>
    <row r="61" spans="1:17" ht="30" customHeight="1">
      <c r="A61" s="5">
        <f t="shared" si="3"/>
        <v>25</v>
      </c>
      <c r="B61" s="5">
        <f>'[1]حصر جديد'!E134</f>
        <v>0</v>
      </c>
      <c r="C61" s="5">
        <f>'[1]حصر جديد'!F134</f>
        <v>0</v>
      </c>
      <c r="D61" s="5">
        <f>'[1]حصر جديد'!G134</f>
        <v>0</v>
      </c>
      <c r="E61" s="5">
        <f>'[1]حصر جديد'!H134</f>
        <v>1</v>
      </c>
      <c r="F61" s="5">
        <f>'[1]حصر جديد'!I134</f>
        <v>2</v>
      </c>
      <c r="G61" s="5">
        <f>'[1]حصر جديد'!J134</f>
        <v>2</v>
      </c>
      <c r="H61" s="5">
        <f>'[1]حصر جديد'!K134</f>
        <v>3</v>
      </c>
      <c r="I61" s="5">
        <f>'[1]حصر جديد'!L134</f>
        <v>5</v>
      </c>
      <c r="J61" s="5">
        <f>'[1]حصر جديد'!M134</f>
        <v>4</v>
      </c>
      <c r="K61" s="5">
        <f>'[1]حصر جديد'!N134</f>
        <v>0</v>
      </c>
      <c r="L61" s="5">
        <f>'[1]حصر جديد'!O134</f>
        <v>0</v>
      </c>
      <c r="M61" s="5">
        <f>'[1]حصر جديد'!P134</f>
        <v>1</v>
      </c>
      <c r="N61" s="5">
        <f>'[1]حصر جديد'!Q134</f>
        <v>6</v>
      </c>
      <c r="O61" s="5">
        <f>'[1]حصر جديد'!R134</f>
        <v>1</v>
      </c>
      <c r="P61" s="6" t="s">
        <v>62</v>
      </c>
      <c r="Q61" s="41"/>
    </row>
    <row r="62" spans="1:17" ht="30" customHeight="1">
      <c r="A62" s="4">
        <f t="shared" si="3"/>
        <v>104</v>
      </c>
      <c r="B62" s="4">
        <f t="shared" ref="B62:O62" si="5">SUM(B58:B61)</f>
        <v>0</v>
      </c>
      <c r="C62" s="4">
        <f t="shared" si="5"/>
        <v>3</v>
      </c>
      <c r="D62" s="4">
        <f t="shared" si="5"/>
        <v>1</v>
      </c>
      <c r="E62" s="4">
        <f t="shared" si="5"/>
        <v>12</v>
      </c>
      <c r="F62" s="4">
        <f t="shared" si="5"/>
        <v>8</v>
      </c>
      <c r="G62" s="4">
        <f t="shared" si="5"/>
        <v>10</v>
      </c>
      <c r="H62" s="4">
        <f t="shared" si="5"/>
        <v>8</v>
      </c>
      <c r="I62" s="4">
        <f t="shared" si="5"/>
        <v>20</v>
      </c>
      <c r="J62" s="4">
        <f t="shared" si="5"/>
        <v>12</v>
      </c>
      <c r="K62" s="4">
        <f t="shared" si="5"/>
        <v>1</v>
      </c>
      <c r="L62" s="4">
        <f t="shared" si="5"/>
        <v>0</v>
      </c>
      <c r="M62" s="4">
        <f t="shared" si="5"/>
        <v>2</v>
      </c>
      <c r="N62" s="4">
        <f t="shared" si="5"/>
        <v>24</v>
      </c>
      <c r="O62" s="4">
        <f t="shared" si="5"/>
        <v>3</v>
      </c>
      <c r="P62" s="13" t="s">
        <v>63</v>
      </c>
      <c r="Q62" s="41"/>
    </row>
    <row r="63" spans="1:17" ht="30" customHeight="1">
      <c r="A63" s="5">
        <f t="shared" si="3"/>
        <v>27</v>
      </c>
      <c r="B63" s="5">
        <f>'[1]حصر جديد'!E138</f>
        <v>0</v>
      </c>
      <c r="C63" s="5">
        <f>'[1]حصر جديد'!F138</f>
        <v>1</v>
      </c>
      <c r="D63" s="5">
        <f>'[1]حصر جديد'!G138</f>
        <v>0</v>
      </c>
      <c r="E63" s="5">
        <f>'[1]حصر جديد'!H138</f>
        <v>4</v>
      </c>
      <c r="F63" s="5">
        <f>'[1]حصر جديد'!I138</f>
        <v>0</v>
      </c>
      <c r="G63" s="5">
        <f>'[1]حصر جديد'!J138</f>
        <v>5</v>
      </c>
      <c r="H63" s="5">
        <f>'[1]حصر جديد'!K138</f>
        <v>0</v>
      </c>
      <c r="I63" s="5">
        <f>'[1]حصر جديد'!L138</f>
        <v>5</v>
      </c>
      <c r="J63" s="5">
        <f>'[1]حصر جديد'!M138</f>
        <v>6</v>
      </c>
      <c r="K63" s="5">
        <f>'[1]حصر جديد'!N138</f>
        <v>0</v>
      </c>
      <c r="L63" s="5">
        <f>'[1]حصر جديد'!O138</f>
        <v>0</v>
      </c>
      <c r="M63" s="5">
        <f>'[1]حصر جديد'!P138</f>
        <v>0</v>
      </c>
      <c r="N63" s="5">
        <f>'[1]حصر جديد'!Q138</f>
        <v>6</v>
      </c>
      <c r="O63" s="5">
        <f>'[1]حصر جديد'!R138</f>
        <v>0</v>
      </c>
      <c r="P63" s="7" t="s">
        <v>64</v>
      </c>
      <c r="Q63" s="27" t="s">
        <v>65</v>
      </c>
    </row>
    <row r="64" spans="1:17" ht="30" customHeight="1">
      <c r="A64" s="5">
        <f t="shared" si="3"/>
        <v>31</v>
      </c>
      <c r="B64" s="5">
        <f>'[1]حصر جديد'!E141</f>
        <v>1</v>
      </c>
      <c r="C64" s="5">
        <f>'[1]حصر جديد'!F141</f>
        <v>1</v>
      </c>
      <c r="D64" s="5">
        <f>'[1]حصر جديد'!G141</f>
        <v>0</v>
      </c>
      <c r="E64" s="5">
        <f>'[1]حصر جديد'!H141</f>
        <v>7</v>
      </c>
      <c r="F64" s="5">
        <f>'[1]حصر جديد'!I141</f>
        <v>4</v>
      </c>
      <c r="G64" s="5">
        <f>'[1]حصر جديد'!J141</f>
        <v>3</v>
      </c>
      <c r="H64" s="5">
        <f>'[1]حصر جديد'!K141</f>
        <v>0</v>
      </c>
      <c r="I64" s="5">
        <f>'[1]حصر جديد'!L141</f>
        <v>5</v>
      </c>
      <c r="J64" s="5">
        <f>'[1]حصر جديد'!M141</f>
        <v>3</v>
      </c>
      <c r="K64" s="5">
        <f>'[1]حصر جديد'!N141</f>
        <v>1</v>
      </c>
      <c r="L64" s="5">
        <f>'[1]حصر جديد'!O141</f>
        <v>0</v>
      </c>
      <c r="M64" s="5">
        <f>'[1]حصر جديد'!P141</f>
        <v>3</v>
      </c>
      <c r="N64" s="5">
        <f>'[1]حصر جديد'!Q141</f>
        <v>3</v>
      </c>
      <c r="O64" s="5">
        <f>'[1]حصر جديد'!R141</f>
        <v>0</v>
      </c>
      <c r="P64" s="7" t="s">
        <v>66</v>
      </c>
      <c r="Q64" s="27"/>
    </row>
    <row r="65" spans="1:17" ht="30" customHeight="1">
      <c r="A65" s="5">
        <f t="shared" si="3"/>
        <v>41</v>
      </c>
      <c r="B65" s="5">
        <f>'[1]حصر جديد'!E144</f>
        <v>0</v>
      </c>
      <c r="C65" s="5">
        <f>'[1]حصر جديد'!F144</f>
        <v>2</v>
      </c>
      <c r="D65" s="5">
        <f>'[1]حصر جديد'!G144</f>
        <v>0</v>
      </c>
      <c r="E65" s="5">
        <f>'[1]حصر جديد'!H144</f>
        <v>9</v>
      </c>
      <c r="F65" s="5">
        <f>'[1]حصر جديد'!I144</f>
        <v>1</v>
      </c>
      <c r="G65" s="5">
        <f>'[1]حصر جديد'!J144</f>
        <v>4</v>
      </c>
      <c r="H65" s="5">
        <f>'[1]حصر جديد'!K144</f>
        <v>3</v>
      </c>
      <c r="I65" s="5">
        <f>'[1]حصر جديد'!L144</f>
        <v>12</v>
      </c>
      <c r="J65" s="5">
        <f>'[1]حصر جديد'!M144</f>
        <v>2</v>
      </c>
      <c r="K65" s="5">
        <f>'[1]حصر جديد'!N144</f>
        <v>0</v>
      </c>
      <c r="L65" s="5">
        <f>'[1]حصر جديد'!O144</f>
        <v>0</v>
      </c>
      <c r="M65" s="5">
        <f>'[1]حصر جديد'!P144</f>
        <v>0</v>
      </c>
      <c r="N65" s="5">
        <f>'[1]حصر جديد'!Q144</f>
        <v>7</v>
      </c>
      <c r="O65" s="5">
        <f>'[1]حصر جديد'!R144</f>
        <v>1</v>
      </c>
      <c r="P65" s="7" t="s">
        <v>67</v>
      </c>
      <c r="Q65" s="27"/>
    </row>
    <row r="66" spans="1:17" ht="30" customHeight="1">
      <c r="A66" s="5">
        <f t="shared" si="3"/>
        <v>62</v>
      </c>
      <c r="B66" s="5">
        <f>'[1]حصر جديد'!E147</f>
        <v>0</v>
      </c>
      <c r="C66" s="5">
        <f>'[1]حصر جديد'!F147</f>
        <v>3</v>
      </c>
      <c r="D66" s="5">
        <f>'[1]حصر جديد'!G147</f>
        <v>1</v>
      </c>
      <c r="E66" s="5">
        <f>'[1]حصر جديد'!H147</f>
        <v>7</v>
      </c>
      <c r="F66" s="5">
        <f>'[1]حصر جديد'!I147</f>
        <v>3</v>
      </c>
      <c r="G66" s="5">
        <f>'[1]حصر جديد'!J147</f>
        <v>6</v>
      </c>
      <c r="H66" s="5">
        <f>'[1]حصر جديد'!K147</f>
        <v>10</v>
      </c>
      <c r="I66" s="5">
        <f>'[1]حصر جديد'!L147</f>
        <v>7</v>
      </c>
      <c r="J66" s="5">
        <f>'[1]حصر جديد'!M147</f>
        <v>5</v>
      </c>
      <c r="K66" s="5">
        <f>'[1]حصر جديد'!N147</f>
        <v>1</v>
      </c>
      <c r="L66" s="5">
        <f>'[1]حصر جديد'!O147</f>
        <v>1</v>
      </c>
      <c r="M66" s="5">
        <f>'[1]حصر جديد'!P147</f>
        <v>2</v>
      </c>
      <c r="N66" s="5">
        <f>'[1]حصر جديد'!Q147</f>
        <v>13</v>
      </c>
      <c r="O66" s="5">
        <f>'[1]حصر جديد'!R147</f>
        <v>3</v>
      </c>
      <c r="P66" s="7" t="s">
        <v>68</v>
      </c>
      <c r="Q66" s="27"/>
    </row>
    <row r="67" spans="1:17" ht="30" customHeight="1">
      <c r="A67" s="5">
        <f t="shared" si="3"/>
        <v>33</v>
      </c>
      <c r="B67" s="5">
        <f>'[1]حصر جديد'!E150</f>
        <v>0</v>
      </c>
      <c r="C67" s="5">
        <f>'[1]حصر جديد'!F150</f>
        <v>1</v>
      </c>
      <c r="D67" s="5">
        <f>'[1]حصر جديد'!G150</f>
        <v>1</v>
      </c>
      <c r="E67" s="5">
        <f>'[1]حصر جديد'!H150</f>
        <v>6</v>
      </c>
      <c r="F67" s="5">
        <f>'[1]حصر جديد'!I150</f>
        <v>2</v>
      </c>
      <c r="G67" s="5">
        <f>'[1]حصر جديد'!J150</f>
        <v>4</v>
      </c>
      <c r="H67" s="5">
        <f>'[1]حصر جديد'!K150</f>
        <v>5</v>
      </c>
      <c r="I67" s="5">
        <f>'[1]حصر جديد'!L150</f>
        <v>3</v>
      </c>
      <c r="J67" s="5">
        <f>'[1]حصر جديد'!M150</f>
        <v>2</v>
      </c>
      <c r="K67" s="5">
        <f>'[1]حصر جديد'!N150</f>
        <v>0</v>
      </c>
      <c r="L67" s="5">
        <f>'[1]حصر جديد'!O150</f>
        <v>0</v>
      </c>
      <c r="M67" s="5">
        <f>'[1]حصر جديد'!P150</f>
        <v>0</v>
      </c>
      <c r="N67" s="5">
        <f>'[1]حصر جديد'!Q150</f>
        <v>8</v>
      </c>
      <c r="O67" s="5">
        <f>'[1]حصر جديد'!R150</f>
        <v>1</v>
      </c>
      <c r="P67" s="7" t="s">
        <v>69</v>
      </c>
      <c r="Q67" s="27"/>
    </row>
    <row r="68" spans="1:17" ht="30" customHeight="1">
      <c r="A68" s="5">
        <f t="shared" si="3"/>
        <v>43</v>
      </c>
      <c r="B68" s="5">
        <f>'[1]حصر جديد'!E153</f>
        <v>0</v>
      </c>
      <c r="C68" s="5">
        <f>'[1]حصر جديد'!F153</f>
        <v>2</v>
      </c>
      <c r="D68" s="5">
        <f>'[1]حصر جديد'!G153</f>
        <v>0</v>
      </c>
      <c r="E68" s="5">
        <f>'[1]حصر جديد'!H153</f>
        <v>6</v>
      </c>
      <c r="F68" s="5">
        <f>'[1]حصر جديد'!I153</f>
        <v>2</v>
      </c>
      <c r="G68" s="5">
        <f>'[1]حصر جديد'!J153</f>
        <v>3</v>
      </c>
      <c r="H68" s="5">
        <f>'[1]حصر جديد'!K153</f>
        <v>2</v>
      </c>
      <c r="I68" s="5">
        <f>'[1]حصر جديد'!L153</f>
        <v>4</v>
      </c>
      <c r="J68" s="5">
        <f>'[1]حصر جديد'!M153</f>
        <v>5</v>
      </c>
      <c r="K68" s="5">
        <f>'[1]حصر جديد'!N153</f>
        <v>2</v>
      </c>
      <c r="L68" s="5">
        <f>'[1]حصر جديد'!O153</f>
        <v>0</v>
      </c>
      <c r="M68" s="5">
        <f>'[1]حصر جديد'!P153</f>
        <v>4</v>
      </c>
      <c r="N68" s="5">
        <f>'[1]حصر جديد'!Q153</f>
        <v>13</v>
      </c>
      <c r="O68" s="5">
        <f>'[1]حصر جديد'!R153</f>
        <v>0</v>
      </c>
      <c r="P68" s="7" t="s">
        <v>70</v>
      </c>
      <c r="Q68" s="27"/>
    </row>
    <row r="69" spans="1:17" ht="30" customHeight="1">
      <c r="A69" s="5">
        <f t="shared" si="3"/>
        <v>24</v>
      </c>
      <c r="B69" s="5">
        <f>'[1]حصر جديد'!E156</f>
        <v>0</v>
      </c>
      <c r="C69" s="5">
        <f>'[1]حصر جديد'!F156</f>
        <v>1</v>
      </c>
      <c r="D69" s="5">
        <f>'[1]حصر جديد'!G156</f>
        <v>0</v>
      </c>
      <c r="E69" s="5">
        <f>'[1]حصر جديد'!H156</f>
        <v>5</v>
      </c>
      <c r="F69" s="5">
        <f>'[1]حصر جديد'!I156</f>
        <v>0</v>
      </c>
      <c r="G69" s="5">
        <f>'[1]حصر جديد'!J156</f>
        <v>3</v>
      </c>
      <c r="H69" s="5">
        <f>'[1]حصر جديد'!K156</f>
        <v>2</v>
      </c>
      <c r="I69" s="5">
        <f>'[1]حصر جديد'!L156</f>
        <v>8</v>
      </c>
      <c r="J69" s="5">
        <f>'[1]حصر جديد'!M156</f>
        <v>2</v>
      </c>
      <c r="K69" s="5">
        <f>'[1]حصر جديد'!N156</f>
        <v>0</v>
      </c>
      <c r="L69" s="5">
        <f>'[1]حصر جديد'!O156</f>
        <v>0</v>
      </c>
      <c r="M69" s="5">
        <f>'[1]حصر جديد'!P156</f>
        <v>0</v>
      </c>
      <c r="N69" s="5">
        <f>'[1]حصر جديد'!Q156</f>
        <v>3</v>
      </c>
      <c r="O69" s="5">
        <f>'[1]حصر جديد'!R156</f>
        <v>0</v>
      </c>
      <c r="P69" s="7" t="s">
        <v>71</v>
      </c>
      <c r="Q69" s="27"/>
    </row>
    <row r="70" spans="1:17" ht="30" customHeight="1">
      <c r="A70" s="5">
        <f t="shared" si="3"/>
        <v>8</v>
      </c>
      <c r="B70" s="5">
        <f>'[1]حصر جديد'!E159</f>
        <v>0</v>
      </c>
      <c r="C70" s="5">
        <f>'[1]حصر جديد'!F159</f>
        <v>1</v>
      </c>
      <c r="D70" s="5">
        <f>'[1]حصر جديد'!G159</f>
        <v>0</v>
      </c>
      <c r="E70" s="5">
        <f>'[1]حصر جديد'!H159</f>
        <v>4</v>
      </c>
      <c r="F70" s="5">
        <f>'[1]حصر جديد'!I159</f>
        <v>0</v>
      </c>
      <c r="G70" s="5">
        <f>'[1]حصر جديد'!J159</f>
        <v>0</v>
      </c>
      <c r="H70" s="5">
        <f>'[1]حصر جديد'!K159</f>
        <v>0</v>
      </c>
      <c r="I70" s="5">
        <f>'[1]حصر جديد'!L159</f>
        <v>1</v>
      </c>
      <c r="J70" s="5">
        <f>'[1]حصر جديد'!M159</f>
        <v>1</v>
      </c>
      <c r="K70" s="5">
        <f>'[1]حصر جديد'!N159</f>
        <v>0</v>
      </c>
      <c r="L70" s="5">
        <f>'[1]حصر جديد'!O159</f>
        <v>0</v>
      </c>
      <c r="M70" s="5">
        <f>'[1]حصر جديد'!P159</f>
        <v>0</v>
      </c>
      <c r="N70" s="5">
        <f>'[1]حصر جديد'!Q159</f>
        <v>1</v>
      </c>
      <c r="O70" s="5">
        <f>'[1]حصر جديد'!R159</f>
        <v>0</v>
      </c>
      <c r="P70" s="7" t="s">
        <v>72</v>
      </c>
      <c r="Q70" s="27"/>
    </row>
    <row r="71" spans="1:17" s="2" customFormat="1" ht="30" customHeight="1">
      <c r="A71" s="5">
        <f t="shared" si="3"/>
        <v>18</v>
      </c>
      <c r="B71" s="5">
        <f>'[1]حصر جديد'!E162</f>
        <v>0</v>
      </c>
      <c r="C71" s="5">
        <f>'[1]حصر جديد'!F162</f>
        <v>0</v>
      </c>
      <c r="D71" s="5">
        <f>'[1]حصر جديد'!G162</f>
        <v>0</v>
      </c>
      <c r="E71" s="5">
        <f>'[1]حصر جديد'!H162</f>
        <v>4</v>
      </c>
      <c r="F71" s="5">
        <f>'[1]حصر جديد'!I162</f>
        <v>1</v>
      </c>
      <c r="G71" s="5">
        <f>'[1]حصر جديد'!J162</f>
        <v>1</v>
      </c>
      <c r="H71" s="5">
        <f>'[1]حصر جديد'!K162</f>
        <v>1</v>
      </c>
      <c r="I71" s="5">
        <f>'[1]حصر جديد'!L162</f>
        <v>7</v>
      </c>
      <c r="J71" s="5">
        <f>'[1]حصر جديد'!M162</f>
        <v>0</v>
      </c>
      <c r="K71" s="5">
        <f>'[1]حصر جديد'!N162</f>
        <v>0</v>
      </c>
      <c r="L71" s="5">
        <f>'[1]حصر جديد'!O162</f>
        <v>0</v>
      </c>
      <c r="M71" s="5">
        <f>'[1]حصر جديد'!P162</f>
        <v>1</v>
      </c>
      <c r="N71" s="5">
        <f>'[1]حصر جديد'!Q162</f>
        <v>3</v>
      </c>
      <c r="O71" s="5">
        <f>'[1]حصر جديد'!R162</f>
        <v>0</v>
      </c>
      <c r="P71" s="7" t="s">
        <v>73</v>
      </c>
      <c r="Q71" s="27"/>
    </row>
    <row r="72" spans="1:17" ht="30" customHeight="1">
      <c r="A72" s="5">
        <f t="shared" si="3"/>
        <v>13</v>
      </c>
      <c r="B72" s="5">
        <f>'[1]حصر جديد'!E165</f>
        <v>0</v>
      </c>
      <c r="C72" s="5">
        <f>'[1]حصر جديد'!F165</f>
        <v>0</v>
      </c>
      <c r="D72" s="5">
        <f>'[1]حصر جديد'!G165</f>
        <v>0</v>
      </c>
      <c r="E72" s="5">
        <f>'[1]حصر جديد'!H165</f>
        <v>3</v>
      </c>
      <c r="F72" s="5">
        <f>'[1]حصر جديد'!I165</f>
        <v>2</v>
      </c>
      <c r="G72" s="5">
        <f>'[1]حصر جديد'!J165</f>
        <v>0</v>
      </c>
      <c r="H72" s="5">
        <f>'[1]حصر جديد'!K165</f>
        <v>0</v>
      </c>
      <c r="I72" s="5">
        <f>'[1]حصر جديد'!L165</f>
        <v>3</v>
      </c>
      <c r="J72" s="5">
        <f>'[1]حصر جديد'!M165</f>
        <v>2</v>
      </c>
      <c r="K72" s="5">
        <f>'[1]حصر جديد'!N165</f>
        <v>0</v>
      </c>
      <c r="L72" s="5">
        <f>'[1]حصر جديد'!O165</f>
        <v>0</v>
      </c>
      <c r="M72" s="5">
        <f>'[1]حصر جديد'!P165</f>
        <v>1</v>
      </c>
      <c r="N72" s="5">
        <f>'[1]حصر جديد'!Q165</f>
        <v>2</v>
      </c>
      <c r="O72" s="5">
        <f>'[1]حصر جديد'!R165</f>
        <v>0</v>
      </c>
      <c r="P72" s="7" t="s">
        <v>74</v>
      </c>
      <c r="Q72" s="27"/>
    </row>
    <row r="73" spans="1:17" ht="30" customHeight="1">
      <c r="A73" s="11">
        <f t="shared" si="3"/>
        <v>32</v>
      </c>
      <c r="B73" s="11">
        <f>'[1]حصر جديد'!E168</f>
        <v>0</v>
      </c>
      <c r="C73" s="11">
        <f>'[1]حصر جديد'!F168</f>
        <v>1</v>
      </c>
      <c r="D73" s="11">
        <f>'[1]حصر جديد'!G168</f>
        <v>0</v>
      </c>
      <c r="E73" s="11">
        <f>'[1]حصر جديد'!H168</f>
        <v>2</v>
      </c>
      <c r="F73" s="11">
        <f>'[1]حصر جديد'!I168</f>
        <v>4</v>
      </c>
      <c r="G73" s="11">
        <f>'[1]حصر جديد'!J168</f>
        <v>2</v>
      </c>
      <c r="H73" s="11">
        <f>'[1]حصر جديد'!K168</f>
        <v>7</v>
      </c>
      <c r="I73" s="11">
        <f>'[1]حصر جديد'!L168</f>
        <v>4</v>
      </c>
      <c r="J73" s="11">
        <f>'[1]حصر جديد'!M168</f>
        <v>4</v>
      </c>
      <c r="K73" s="11">
        <f>'[1]حصر جديد'!N168</f>
        <v>0</v>
      </c>
      <c r="L73" s="11">
        <f>'[1]حصر جديد'!O168</f>
        <v>0</v>
      </c>
      <c r="M73" s="11">
        <f>'[1]حصر جديد'!P168</f>
        <v>3</v>
      </c>
      <c r="N73" s="11">
        <f>'[1]حصر جديد'!Q168</f>
        <v>4</v>
      </c>
      <c r="O73" s="11">
        <f>'[1]حصر جديد'!R168</f>
        <v>1</v>
      </c>
      <c r="P73" s="7" t="s">
        <v>75</v>
      </c>
      <c r="Q73" s="27"/>
    </row>
    <row r="74" spans="1:17" ht="30" customHeight="1">
      <c r="A74" s="5">
        <f t="shared" si="3"/>
        <v>25</v>
      </c>
      <c r="B74" s="5">
        <f>'[1]حصر جديد'!E171</f>
        <v>0</v>
      </c>
      <c r="C74" s="5">
        <f>'[1]حصر جديد'!F171</f>
        <v>3</v>
      </c>
      <c r="D74" s="5">
        <f>'[1]حصر جديد'!G171</f>
        <v>0</v>
      </c>
      <c r="E74" s="5">
        <f>'[1]حصر جديد'!H171</f>
        <v>4</v>
      </c>
      <c r="F74" s="5">
        <f>'[1]حصر جديد'!I171</f>
        <v>0</v>
      </c>
      <c r="G74" s="5">
        <f>'[1]حصر جديد'!J171</f>
        <v>2</v>
      </c>
      <c r="H74" s="5">
        <f>'[1]حصر جديد'!K171</f>
        <v>3</v>
      </c>
      <c r="I74" s="5">
        <f>'[1]حصر جديد'!L171</f>
        <v>4</v>
      </c>
      <c r="J74" s="5">
        <f>'[1]حصر جديد'!M171</f>
        <v>3</v>
      </c>
      <c r="K74" s="5">
        <f>'[1]حصر جديد'!N171</f>
        <v>0</v>
      </c>
      <c r="L74" s="5">
        <f>'[1]حصر جديد'!O171</f>
        <v>0</v>
      </c>
      <c r="M74" s="5">
        <f>'[1]حصر جديد'!P171</f>
        <v>1</v>
      </c>
      <c r="N74" s="5">
        <f>'[1]حصر جديد'!Q171</f>
        <v>4</v>
      </c>
      <c r="O74" s="5">
        <f>'[1]حصر جديد'!R171</f>
        <v>1</v>
      </c>
      <c r="P74" s="7" t="s">
        <v>76</v>
      </c>
      <c r="Q74" s="27"/>
    </row>
    <row r="75" spans="1:17" ht="30" customHeight="1">
      <c r="A75" s="5">
        <f t="shared" si="3"/>
        <v>9</v>
      </c>
      <c r="B75" s="5">
        <f>'[1]حصر جديد'!E174</f>
        <v>0</v>
      </c>
      <c r="C75" s="5">
        <f>'[1]حصر جديد'!F174</f>
        <v>1</v>
      </c>
      <c r="D75" s="5">
        <f>'[1]حصر جديد'!G174</f>
        <v>0</v>
      </c>
      <c r="E75" s="5">
        <f>'[1]حصر جديد'!H174</f>
        <v>3</v>
      </c>
      <c r="F75" s="5">
        <f>'[1]حصر جديد'!I174</f>
        <v>0</v>
      </c>
      <c r="G75" s="5">
        <f>'[1]حصر جديد'!J174</f>
        <v>0</v>
      </c>
      <c r="H75" s="5">
        <f>'[1]حصر جديد'!K174</f>
        <v>2</v>
      </c>
      <c r="I75" s="5">
        <f>'[1]حصر جديد'!L174</f>
        <v>1</v>
      </c>
      <c r="J75" s="5">
        <f>'[1]حصر جديد'!M174</f>
        <v>1</v>
      </c>
      <c r="K75" s="5">
        <f>'[1]حصر جديد'!N174</f>
        <v>0</v>
      </c>
      <c r="L75" s="5">
        <f>'[1]حصر جديد'!O174</f>
        <v>0</v>
      </c>
      <c r="M75" s="5">
        <f>'[1]حصر جديد'!P174</f>
        <v>0</v>
      </c>
      <c r="N75" s="5">
        <f>'[1]حصر جديد'!Q174</f>
        <v>1</v>
      </c>
      <c r="O75" s="5">
        <f>'[1]حصر جديد'!R174</f>
        <v>0</v>
      </c>
      <c r="P75" s="7" t="s">
        <v>77</v>
      </c>
      <c r="Q75" s="27"/>
    </row>
    <row r="76" spans="1:17" ht="30" customHeight="1">
      <c r="A76" s="5">
        <f t="shared" si="3"/>
        <v>14</v>
      </c>
      <c r="B76" s="5">
        <f>'[1]حصر جديد'!E177</f>
        <v>0</v>
      </c>
      <c r="C76" s="5">
        <f>'[1]حصر جديد'!F177</f>
        <v>2</v>
      </c>
      <c r="D76" s="5">
        <f>'[1]حصر جديد'!G177</f>
        <v>0</v>
      </c>
      <c r="E76" s="5">
        <f>'[1]حصر جديد'!H177</f>
        <v>2</v>
      </c>
      <c r="F76" s="5">
        <f>'[1]حصر جديد'!I177</f>
        <v>1</v>
      </c>
      <c r="G76" s="5">
        <f>'[1]حصر جديد'!J177</f>
        <v>1</v>
      </c>
      <c r="H76" s="5">
        <f>'[1]حصر جديد'!K177</f>
        <v>0</v>
      </c>
      <c r="I76" s="5">
        <f>'[1]حصر جديد'!L177</f>
        <v>2</v>
      </c>
      <c r="J76" s="5">
        <f>'[1]حصر جديد'!M177</f>
        <v>2</v>
      </c>
      <c r="K76" s="5">
        <f>'[1]حصر جديد'!N177</f>
        <v>0</v>
      </c>
      <c r="L76" s="5">
        <f>'[1]حصر جديد'!O177</f>
        <v>0</v>
      </c>
      <c r="M76" s="5">
        <f>'[1]حصر جديد'!P177</f>
        <v>1</v>
      </c>
      <c r="N76" s="5">
        <f>'[1]حصر جديد'!Q177</f>
        <v>3</v>
      </c>
      <c r="O76" s="5">
        <f>'[1]حصر جديد'!R177</f>
        <v>0</v>
      </c>
      <c r="P76" s="7" t="s">
        <v>78</v>
      </c>
      <c r="Q76" s="27"/>
    </row>
    <row r="77" spans="1:17" ht="30" customHeight="1">
      <c r="A77" s="5">
        <f t="shared" si="3"/>
        <v>10</v>
      </c>
      <c r="B77" s="5">
        <f>'[1]حصر جديد'!E180</f>
        <v>0</v>
      </c>
      <c r="C77" s="5">
        <f>'[1]حصر جديد'!F180</f>
        <v>0</v>
      </c>
      <c r="D77" s="5">
        <f>'[1]حصر جديد'!G180</f>
        <v>0</v>
      </c>
      <c r="E77" s="5">
        <f>'[1]حصر جديد'!H180</f>
        <v>2</v>
      </c>
      <c r="F77" s="5">
        <f>'[1]حصر جديد'!I180</f>
        <v>0</v>
      </c>
      <c r="G77" s="5">
        <f>'[1]حصر جديد'!J180</f>
        <v>2</v>
      </c>
      <c r="H77" s="5">
        <f>'[1]حصر جديد'!K180</f>
        <v>0</v>
      </c>
      <c r="I77" s="5">
        <f>'[1]حصر جديد'!L180</f>
        <v>1</v>
      </c>
      <c r="J77" s="5">
        <f>'[1]حصر جديد'!M180</f>
        <v>0</v>
      </c>
      <c r="K77" s="5">
        <f>'[1]حصر جديد'!N180</f>
        <v>1</v>
      </c>
      <c r="L77" s="5">
        <f>'[1]حصر جديد'!O180</f>
        <v>0</v>
      </c>
      <c r="M77" s="5">
        <f>'[1]حصر جديد'!P180</f>
        <v>2</v>
      </c>
      <c r="N77" s="5">
        <f>'[1]حصر جديد'!Q180</f>
        <v>2</v>
      </c>
      <c r="O77" s="5">
        <f>'[1]حصر جديد'!R180</f>
        <v>0</v>
      </c>
      <c r="P77" s="7" t="s">
        <v>79</v>
      </c>
      <c r="Q77" s="27"/>
    </row>
    <row r="78" spans="1:17" ht="30" customHeight="1">
      <c r="A78" s="5">
        <f t="shared" si="3"/>
        <v>17</v>
      </c>
      <c r="B78" s="5">
        <f>'[1]حصر جديد'!E183</f>
        <v>0</v>
      </c>
      <c r="C78" s="5">
        <f>'[1]حصر جديد'!F183</f>
        <v>0</v>
      </c>
      <c r="D78" s="5">
        <f>'[1]حصر جديد'!G183</f>
        <v>0</v>
      </c>
      <c r="E78" s="5">
        <f>'[1]حصر جديد'!H183</f>
        <v>3</v>
      </c>
      <c r="F78" s="5">
        <f>'[1]حصر جديد'!I183</f>
        <v>1</v>
      </c>
      <c r="G78" s="5">
        <f>'[1]حصر جديد'!J183</f>
        <v>2</v>
      </c>
      <c r="H78" s="5">
        <f>'[1]حصر جديد'!K183</f>
        <v>0</v>
      </c>
      <c r="I78" s="5">
        <f>'[1]حصر جديد'!L183</f>
        <v>5</v>
      </c>
      <c r="J78" s="5">
        <f>'[1]حصر جديد'!M183</f>
        <v>3</v>
      </c>
      <c r="K78" s="5">
        <f>'[1]حصر جديد'!N183</f>
        <v>0</v>
      </c>
      <c r="L78" s="5">
        <f>'[1]حصر جديد'!O183</f>
        <v>0</v>
      </c>
      <c r="M78" s="5">
        <f>'[1]حصر جديد'!P183</f>
        <v>0</v>
      </c>
      <c r="N78" s="5">
        <f>'[1]حصر جديد'!Q183</f>
        <v>3</v>
      </c>
      <c r="O78" s="5">
        <f>'[1]حصر جديد'!R183</f>
        <v>0</v>
      </c>
      <c r="P78" s="7" t="s">
        <v>80</v>
      </c>
      <c r="Q78" s="27"/>
    </row>
    <row r="79" spans="1:17" ht="30" customHeight="1">
      <c r="A79" s="5">
        <f t="shared" si="3"/>
        <v>8</v>
      </c>
      <c r="B79" s="5">
        <f>'[1]حصر جديد'!E186</f>
        <v>0</v>
      </c>
      <c r="C79" s="5">
        <f>'[1]حصر جديد'!F186</f>
        <v>0</v>
      </c>
      <c r="D79" s="5">
        <f>'[1]حصر جديد'!G186</f>
        <v>0</v>
      </c>
      <c r="E79" s="5">
        <f>'[1]حصر جديد'!H186</f>
        <v>3</v>
      </c>
      <c r="F79" s="5">
        <f>'[1]حصر جديد'!I186</f>
        <v>0</v>
      </c>
      <c r="G79" s="5">
        <f>'[1]حصر جديد'!J186</f>
        <v>1</v>
      </c>
      <c r="H79" s="5">
        <f>'[1]حصر جديد'!K186</f>
        <v>0</v>
      </c>
      <c r="I79" s="5">
        <f>'[1]حصر جديد'!L186</f>
        <v>2</v>
      </c>
      <c r="J79" s="5">
        <f>'[1]حصر جديد'!M186</f>
        <v>1</v>
      </c>
      <c r="K79" s="5">
        <f>'[1]حصر جديد'!N186</f>
        <v>0</v>
      </c>
      <c r="L79" s="5">
        <f>'[1]حصر جديد'!O186</f>
        <v>0</v>
      </c>
      <c r="M79" s="5">
        <f>'[1]حصر جديد'!P186</f>
        <v>0</v>
      </c>
      <c r="N79" s="5">
        <f>'[1]حصر جديد'!Q186</f>
        <v>1</v>
      </c>
      <c r="O79" s="5">
        <f>'[1]حصر جديد'!R186</f>
        <v>0</v>
      </c>
      <c r="P79" s="7" t="s">
        <v>81</v>
      </c>
      <c r="Q79" s="27"/>
    </row>
    <row r="80" spans="1:17" ht="30" customHeight="1">
      <c r="A80" s="5">
        <f t="shared" si="3"/>
        <v>30</v>
      </c>
      <c r="B80" s="5">
        <f>'[1]حصر جديد'!E189</f>
        <v>0</v>
      </c>
      <c r="C80" s="5">
        <f>'[1]حصر جديد'!F189</f>
        <v>0</v>
      </c>
      <c r="D80" s="5">
        <f>'[1]حصر جديد'!G189</f>
        <v>0</v>
      </c>
      <c r="E80" s="5">
        <f>'[1]حصر جديد'!H189</f>
        <v>7</v>
      </c>
      <c r="F80" s="5">
        <f>'[1]حصر جديد'!I189</f>
        <v>2</v>
      </c>
      <c r="G80" s="5">
        <f>'[1]حصر جديد'!J189</f>
        <v>3</v>
      </c>
      <c r="H80" s="5">
        <f>'[1]حصر جديد'!K189</f>
        <v>2</v>
      </c>
      <c r="I80" s="5">
        <f>'[1]حصر جديد'!L189</f>
        <v>7</v>
      </c>
      <c r="J80" s="5">
        <f>'[1]حصر جديد'!M189</f>
        <v>2</v>
      </c>
      <c r="K80" s="5">
        <f>'[1]حصر جديد'!N189</f>
        <v>0</v>
      </c>
      <c r="L80" s="5">
        <f>'[1]حصر جديد'!O189</f>
        <v>0</v>
      </c>
      <c r="M80" s="5">
        <f>'[1]حصر جديد'!P189</f>
        <v>2</v>
      </c>
      <c r="N80" s="5">
        <f>'[1]حصر جديد'!Q189</f>
        <v>3</v>
      </c>
      <c r="O80" s="5">
        <f>'[1]حصر جديد'!R189</f>
        <v>2</v>
      </c>
      <c r="P80" s="7" t="s">
        <v>82</v>
      </c>
      <c r="Q80" s="27"/>
    </row>
    <row r="81" spans="1:17" ht="30" customHeight="1">
      <c r="A81" s="5">
        <f t="shared" si="3"/>
        <v>15</v>
      </c>
      <c r="B81" s="5">
        <f>'[1]حصر جديد'!E192</f>
        <v>0</v>
      </c>
      <c r="C81" s="5">
        <f>'[1]حصر جديد'!F192</f>
        <v>0</v>
      </c>
      <c r="D81" s="5">
        <f>'[1]حصر جديد'!G192</f>
        <v>0</v>
      </c>
      <c r="E81" s="5">
        <f>'[1]حصر جديد'!H192</f>
        <v>5</v>
      </c>
      <c r="F81" s="5">
        <f>'[1]حصر جديد'!I192</f>
        <v>1</v>
      </c>
      <c r="G81" s="5">
        <f>'[1]حصر جديد'!J192</f>
        <v>4</v>
      </c>
      <c r="H81" s="5">
        <f>'[1]حصر جديد'!K192</f>
        <v>1</v>
      </c>
      <c r="I81" s="5">
        <f>'[1]حصر جديد'!L192</f>
        <v>1</v>
      </c>
      <c r="J81" s="5">
        <f>'[1]حصر جديد'!M192</f>
        <v>0</v>
      </c>
      <c r="K81" s="5">
        <f>'[1]حصر جديد'!N192</f>
        <v>1</v>
      </c>
      <c r="L81" s="5">
        <f>'[1]حصر جديد'!O192</f>
        <v>0</v>
      </c>
      <c r="M81" s="5">
        <f>'[1]حصر جديد'!P192</f>
        <v>0</v>
      </c>
      <c r="N81" s="5">
        <f>'[1]حصر جديد'!Q192</f>
        <v>1</v>
      </c>
      <c r="O81" s="5">
        <f>'[1]حصر جديد'!R192</f>
        <v>1</v>
      </c>
      <c r="P81" s="7" t="s">
        <v>83</v>
      </c>
      <c r="Q81" s="27"/>
    </row>
    <row r="82" spans="1:17" ht="30" customHeight="1">
      <c r="A82" s="4">
        <f t="shared" ref="A82:O82" si="6">SUM(A63:A81)</f>
        <v>460</v>
      </c>
      <c r="B82" s="4">
        <f t="shared" si="6"/>
        <v>1</v>
      </c>
      <c r="C82" s="4">
        <f t="shared" si="6"/>
        <v>19</v>
      </c>
      <c r="D82" s="4">
        <f t="shared" si="6"/>
        <v>2</v>
      </c>
      <c r="E82" s="4">
        <f t="shared" si="6"/>
        <v>86</v>
      </c>
      <c r="F82" s="4">
        <f t="shared" si="6"/>
        <v>24</v>
      </c>
      <c r="G82" s="4">
        <f t="shared" si="6"/>
        <v>46</v>
      </c>
      <c r="H82" s="4">
        <f t="shared" si="6"/>
        <v>38</v>
      </c>
      <c r="I82" s="4">
        <f t="shared" si="6"/>
        <v>82</v>
      </c>
      <c r="J82" s="4">
        <f t="shared" si="6"/>
        <v>44</v>
      </c>
      <c r="K82" s="4">
        <f t="shared" si="6"/>
        <v>6</v>
      </c>
      <c r="L82" s="4">
        <f t="shared" si="6"/>
        <v>1</v>
      </c>
      <c r="M82" s="4">
        <f t="shared" si="6"/>
        <v>20</v>
      </c>
      <c r="N82" s="4">
        <f t="shared" si="6"/>
        <v>81</v>
      </c>
      <c r="O82" s="4">
        <f t="shared" si="6"/>
        <v>10</v>
      </c>
      <c r="P82" s="13" t="s">
        <v>84</v>
      </c>
      <c r="Q82" s="27"/>
    </row>
    <row r="83" spans="1:17" ht="31.5" customHeight="1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1"/>
    </row>
    <row r="84" spans="1:17" ht="20.100000000000001" customHeight="1">
      <c r="A84" s="19" t="s">
        <v>0</v>
      </c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1"/>
    </row>
    <row r="85" spans="1:17" ht="20.100000000000001" customHeight="1">
      <c r="A85" s="19" t="s">
        <v>101</v>
      </c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1"/>
    </row>
    <row r="86" spans="1:17" ht="21" customHeight="1">
      <c r="A86" s="42" t="s">
        <v>1</v>
      </c>
      <c r="B86" s="22" t="s">
        <v>108</v>
      </c>
      <c r="C86" s="22"/>
      <c r="D86" s="22"/>
      <c r="E86" s="22"/>
      <c r="F86" s="22" t="s">
        <v>107</v>
      </c>
      <c r="G86" s="22"/>
      <c r="H86" s="22" t="s">
        <v>106</v>
      </c>
      <c r="I86" s="22"/>
      <c r="J86" s="22" t="s">
        <v>105</v>
      </c>
      <c r="K86" s="22"/>
      <c r="L86" s="22" t="s">
        <v>104</v>
      </c>
      <c r="M86" s="22"/>
      <c r="N86" s="33" t="s">
        <v>102</v>
      </c>
      <c r="O86" s="33"/>
      <c r="P86" s="3" t="s">
        <v>2</v>
      </c>
      <c r="Q86" s="34" t="s">
        <v>3</v>
      </c>
    </row>
    <row r="87" spans="1:17" ht="21.75" customHeight="1">
      <c r="A87" s="43"/>
      <c r="B87" s="17" t="s">
        <v>4</v>
      </c>
      <c r="C87" s="17" t="s">
        <v>5</v>
      </c>
      <c r="D87" s="17" t="s">
        <v>6</v>
      </c>
      <c r="E87" s="17" t="s">
        <v>7</v>
      </c>
      <c r="F87" s="17" t="s">
        <v>8</v>
      </c>
      <c r="G87" s="17" t="s">
        <v>9</v>
      </c>
      <c r="H87" s="17" t="s">
        <v>8</v>
      </c>
      <c r="I87" s="17" t="s">
        <v>10</v>
      </c>
      <c r="J87" s="17" t="s">
        <v>11</v>
      </c>
      <c r="K87" s="17" t="s">
        <v>12</v>
      </c>
      <c r="L87" s="17" t="s">
        <v>10</v>
      </c>
      <c r="M87" s="17" t="s">
        <v>13</v>
      </c>
      <c r="N87" s="17" t="s">
        <v>14</v>
      </c>
      <c r="O87" s="17" t="s">
        <v>15</v>
      </c>
      <c r="P87" s="32" t="s">
        <v>16</v>
      </c>
      <c r="Q87" s="34"/>
    </row>
    <row r="88" spans="1:17" ht="22.5" customHeight="1">
      <c r="A88" s="44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32"/>
      <c r="Q88" s="34"/>
    </row>
    <row r="89" spans="1:17" ht="20.100000000000001" customHeight="1">
      <c r="A89" s="4">
        <f t="shared" ref="A89:A102" si="7">SUM(B89:O89)</f>
        <v>73</v>
      </c>
      <c r="B89" s="5">
        <f>'[1]حصر جديد'!E204</f>
        <v>0</v>
      </c>
      <c r="C89" s="5">
        <f>'[1]حصر جديد'!F204</f>
        <v>0</v>
      </c>
      <c r="D89" s="5">
        <f>'[1]حصر جديد'!G204</f>
        <v>0</v>
      </c>
      <c r="E89" s="5">
        <f>'[1]حصر جديد'!H204</f>
        <v>11</v>
      </c>
      <c r="F89" s="5">
        <f>'[1]حصر جديد'!I204</f>
        <v>3</v>
      </c>
      <c r="G89" s="5">
        <f>'[1]حصر جديد'!J204</f>
        <v>9</v>
      </c>
      <c r="H89" s="5">
        <f>'[1]حصر جديد'!K204</f>
        <v>7</v>
      </c>
      <c r="I89" s="5">
        <f>'[1]حصر جديد'!L204</f>
        <v>27</v>
      </c>
      <c r="J89" s="5">
        <f>'[1]حصر جديد'!M204</f>
        <v>6</v>
      </c>
      <c r="K89" s="5">
        <f>'[1]حصر جديد'!N204</f>
        <v>0</v>
      </c>
      <c r="L89" s="5">
        <f>'[1]حصر جديد'!O204</f>
        <v>0</v>
      </c>
      <c r="M89" s="5">
        <f>'[1]حصر جديد'!P204</f>
        <v>2</v>
      </c>
      <c r="N89" s="5">
        <f>'[1]حصر جديد'!Q204</f>
        <v>6</v>
      </c>
      <c r="O89" s="5">
        <f>'[1]حصر جديد'!R204</f>
        <v>2</v>
      </c>
      <c r="P89" s="14" t="s">
        <v>85</v>
      </c>
      <c r="Q89" s="27" t="s">
        <v>86</v>
      </c>
    </row>
    <row r="90" spans="1:17" ht="20.100000000000001" customHeight="1">
      <c r="A90" s="4">
        <f t="shared" si="7"/>
        <v>22</v>
      </c>
      <c r="B90" s="5">
        <f>'[1]حصر جديد'!E207</f>
        <v>0</v>
      </c>
      <c r="C90" s="5">
        <f>'[1]حصر جديد'!F207</f>
        <v>0</v>
      </c>
      <c r="D90" s="5">
        <f>'[1]حصر جديد'!G207</f>
        <v>0</v>
      </c>
      <c r="E90" s="5">
        <f>'[1]حصر جديد'!H207</f>
        <v>4</v>
      </c>
      <c r="F90" s="5">
        <f>'[1]حصر جديد'!I207</f>
        <v>0</v>
      </c>
      <c r="G90" s="5">
        <f>'[1]حصر جديد'!J207</f>
        <v>1</v>
      </c>
      <c r="H90" s="5">
        <f>'[1]حصر جديد'!K207</f>
        <v>0</v>
      </c>
      <c r="I90" s="5">
        <f>'[1]حصر جديد'!L207</f>
        <v>6</v>
      </c>
      <c r="J90" s="5">
        <f>'[1]حصر جديد'!M207</f>
        <v>2</v>
      </c>
      <c r="K90" s="5">
        <f>'[1]حصر جديد'!N207</f>
        <v>1</v>
      </c>
      <c r="L90" s="5">
        <f>'[1]حصر جديد'!O207</f>
        <v>0</v>
      </c>
      <c r="M90" s="5">
        <f>'[1]حصر جديد'!P207</f>
        <v>3</v>
      </c>
      <c r="N90" s="5">
        <f>'[1]حصر جديد'!Q207</f>
        <v>5</v>
      </c>
      <c r="O90" s="5">
        <f>'[1]حصر جديد'!R207</f>
        <v>0</v>
      </c>
      <c r="P90" s="15" t="s">
        <v>87</v>
      </c>
      <c r="Q90" s="27"/>
    </row>
    <row r="91" spans="1:17" ht="20.100000000000001" customHeight="1">
      <c r="A91" s="4">
        <f t="shared" si="7"/>
        <v>9</v>
      </c>
      <c r="B91" s="5">
        <f>'[1]حصر جديد'!E210</f>
        <v>0</v>
      </c>
      <c r="C91" s="5">
        <f>'[1]حصر جديد'!F210</f>
        <v>0</v>
      </c>
      <c r="D91" s="5">
        <f>'[1]حصر جديد'!G210</f>
        <v>0</v>
      </c>
      <c r="E91" s="5">
        <f>'[1]حصر جديد'!H210</f>
        <v>4</v>
      </c>
      <c r="F91" s="5">
        <f>'[1]حصر جديد'!I210</f>
        <v>0</v>
      </c>
      <c r="G91" s="5">
        <f>'[1]حصر جديد'!J210</f>
        <v>1</v>
      </c>
      <c r="H91" s="5">
        <f>'[1]حصر جديد'!K210</f>
        <v>0</v>
      </c>
      <c r="I91" s="5">
        <f>'[1]حصر جديد'!L210</f>
        <v>1</v>
      </c>
      <c r="J91" s="5">
        <f>'[1]حصر جديد'!M210</f>
        <v>1</v>
      </c>
      <c r="K91" s="5">
        <f>'[1]حصر جديد'!N210</f>
        <v>0</v>
      </c>
      <c r="L91" s="5">
        <f>'[1]حصر جديد'!O210</f>
        <v>0</v>
      </c>
      <c r="M91" s="5">
        <f>'[1]حصر جديد'!P210</f>
        <v>0</v>
      </c>
      <c r="N91" s="5">
        <f>'[1]حصر جديد'!Q210</f>
        <v>1</v>
      </c>
      <c r="O91" s="5">
        <f>'[1]حصر جديد'!R210</f>
        <v>1</v>
      </c>
      <c r="P91" s="15" t="s">
        <v>88</v>
      </c>
      <c r="Q91" s="27"/>
    </row>
    <row r="92" spans="1:17" ht="20.100000000000001" customHeight="1">
      <c r="A92" s="4">
        <f t="shared" si="7"/>
        <v>23</v>
      </c>
      <c r="B92" s="5">
        <f>'[1]حصر جديد'!E213</f>
        <v>0</v>
      </c>
      <c r="C92" s="5">
        <f>'[1]حصر جديد'!F213</f>
        <v>0</v>
      </c>
      <c r="D92" s="5">
        <f>'[1]حصر جديد'!G213</f>
        <v>0</v>
      </c>
      <c r="E92" s="5">
        <f>'[1]حصر جديد'!H213</f>
        <v>3</v>
      </c>
      <c r="F92" s="5">
        <f>'[1]حصر جديد'!I213</f>
        <v>2</v>
      </c>
      <c r="G92" s="5">
        <f>'[1]حصر جديد'!J213</f>
        <v>2</v>
      </c>
      <c r="H92" s="5">
        <f>'[1]حصر جديد'!K213</f>
        <v>2</v>
      </c>
      <c r="I92" s="5">
        <f>'[1]حصر جديد'!L213</f>
        <v>4</v>
      </c>
      <c r="J92" s="5">
        <f>'[1]حصر جديد'!M213</f>
        <v>3</v>
      </c>
      <c r="K92" s="5">
        <f>'[1]حصر جديد'!N213</f>
        <v>0</v>
      </c>
      <c r="L92" s="5">
        <f>'[1]حصر جديد'!O213</f>
        <v>0</v>
      </c>
      <c r="M92" s="5">
        <f>'[1]حصر جديد'!P213</f>
        <v>1</v>
      </c>
      <c r="N92" s="5">
        <f>'[1]حصر جديد'!Q213</f>
        <v>6</v>
      </c>
      <c r="O92" s="5">
        <f>'[1]حصر جديد'!R213</f>
        <v>0</v>
      </c>
      <c r="P92" s="15" t="s">
        <v>89</v>
      </c>
      <c r="Q92" s="27"/>
    </row>
    <row r="93" spans="1:17" ht="20.100000000000001" customHeight="1">
      <c r="A93" s="4">
        <f t="shared" si="7"/>
        <v>32</v>
      </c>
      <c r="B93" s="5">
        <f>'[1]حصر جديد'!E216</f>
        <v>0</v>
      </c>
      <c r="C93" s="5">
        <f>'[1]حصر جديد'!F216</f>
        <v>1</v>
      </c>
      <c r="D93" s="5">
        <f>'[1]حصر جديد'!G216</f>
        <v>0</v>
      </c>
      <c r="E93" s="5">
        <f>'[1]حصر جديد'!H216</f>
        <v>6</v>
      </c>
      <c r="F93" s="5">
        <f>'[1]حصر جديد'!I216</f>
        <v>2</v>
      </c>
      <c r="G93" s="5">
        <f>'[1]حصر جديد'!J216</f>
        <v>6</v>
      </c>
      <c r="H93" s="5">
        <f>'[1]حصر جديد'!K216</f>
        <v>3</v>
      </c>
      <c r="I93" s="5">
        <f>'[1]حصر جديد'!L216</f>
        <v>5</v>
      </c>
      <c r="J93" s="5">
        <f>'[1]حصر جديد'!M216</f>
        <v>3</v>
      </c>
      <c r="K93" s="5">
        <f>'[1]حصر جديد'!N216</f>
        <v>0</v>
      </c>
      <c r="L93" s="5">
        <f>'[1]حصر جديد'!O216</f>
        <v>0</v>
      </c>
      <c r="M93" s="5">
        <f>'[1]حصر جديد'!P216</f>
        <v>2</v>
      </c>
      <c r="N93" s="5">
        <f>'[1]حصر جديد'!Q216</f>
        <v>4</v>
      </c>
      <c r="O93" s="5">
        <f>'[1]حصر جديد'!R216</f>
        <v>0</v>
      </c>
      <c r="P93" s="15" t="s">
        <v>90</v>
      </c>
      <c r="Q93" s="27"/>
    </row>
    <row r="94" spans="1:17" ht="20.100000000000001" customHeight="1">
      <c r="A94" s="4">
        <f t="shared" si="7"/>
        <v>45</v>
      </c>
      <c r="B94" s="5">
        <f>'[1]حصر جديد'!E219</f>
        <v>0</v>
      </c>
      <c r="C94" s="5">
        <f>'[1]حصر جديد'!F219</f>
        <v>0</v>
      </c>
      <c r="D94" s="5">
        <f>'[1]حصر جديد'!G219</f>
        <v>0</v>
      </c>
      <c r="E94" s="5">
        <f>'[1]حصر جديد'!H219</f>
        <v>7</v>
      </c>
      <c r="F94" s="5">
        <f>'[1]حصر جديد'!I219</f>
        <v>2</v>
      </c>
      <c r="G94" s="5">
        <f>'[1]حصر جديد'!J219</f>
        <v>6</v>
      </c>
      <c r="H94" s="5">
        <f>'[1]حصر جديد'!K219</f>
        <v>3</v>
      </c>
      <c r="I94" s="5">
        <f>'[1]حصر جديد'!L219</f>
        <v>6</v>
      </c>
      <c r="J94" s="5">
        <f>'[1]حصر جديد'!M219</f>
        <v>3</v>
      </c>
      <c r="K94" s="5">
        <f>'[1]حصر جديد'!N219</f>
        <v>0</v>
      </c>
      <c r="L94" s="5">
        <f>'[1]حصر جديد'!O219</f>
        <v>0</v>
      </c>
      <c r="M94" s="5">
        <f>'[1]حصر جديد'!P219</f>
        <v>4</v>
      </c>
      <c r="N94" s="5">
        <f>'[1]حصر جديد'!Q219</f>
        <v>11</v>
      </c>
      <c r="O94" s="5">
        <f>'[1]حصر جديد'!R219</f>
        <v>3</v>
      </c>
      <c r="P94" s="15" t="s">
        <v>91</v>
      </c>
      <c r="Q94" s="27"/>
    </row>
    <row r="95" spans="1:17" ht="20.100000000000001" customHeight="1">
      <c r="A95" s="4">
        <f t="shared" si="7"/>
        <v>11</v>
      </c>
      <c r="B95" s="5">
        <f>'[1]حصر جديد'!E222</f>
        <v>0</v>
      </c>
      <c r="C95" s="5">
        <f>'[1]حصر جديد'!F222</f>
        <v>0</v>
      </c>
      <c r="D95" s="5">
        <f>'[1]حصر جديد'!G222</f>
        <v>0</v>
      </c>
      <c r="E95" s="5">
        <f>'[1]حصر جديد'!H222</f>
        <v>2</v>
      </c>
      <c r="F95" s="5">
        <f>'[1]حصر جديد'!I222</f>
        <v>2</v>
      </c>
      <c r="G95" s="5">
        <f>'[1]حصر جديد'!J222</f>
        <v>1</v>
      </c>
      <c r="H95" s="5">
        <f>'[1]حصر جديد'!K222</f>
        <v>0</v>
      </c>
      <c r="I95" s="5">
        <f>'[1]حصر جديد'!L222</f>
        <v>2</v>
      </c>
      <c r="J95" s="5">
        <f>'[1]حصر جديد'!M222</f>
        <v>2</v>
      </c>
      <c r="K95" s="5">
        <f>'[1]حصر جديد'!N222</f>
        <v>0</v>
      </c>
      <c r="L95" s="5">
        <f>'[1]حصر جديد'!O222</f>
        <v>0</v>
      </c>
      <c r="M95" s="5">
        <f>'[1]حصر جديد'!P222</f>
        <v>0</v>
      </c>
      <c r="N95" s="5">
        <f>'[1]حصر جديد'!Q222</f>
        <v>2</v>
      </c>
      <c r="O95" s="5">
        <f>'[1]حصر جديد'!R222</f>
        <v>0</v>
      </c>
      <c r="P95" s="15" t="s">
        <v>92</v>
      </c>
      <c r="Q95" s="27"/>
    </row>
    <row r="96" spans="1:17" ht="20.100000000000001" customHeight="1">
      <c r="A96" s="4">
        <f t="shared" si="7"/>
        <v>51</v>
      </c>
      <c r="B96" s="11">
        <f>'[1]حصر جديد'!E225</f>
        <v>0</v>
      </c>
      <c r="C96" s="11">
        <f>'[1]حصر جديد'!F225</f>
        <v>1</v>
      </c>
      <c r="D96" s="11">
        <f>'[1]حصر جديد'!G225</f>
        <v>0</v>
      </c>
      <c r="E96" s="11">
        <f>'[1]حصر جديد'!H225</f>
        <v>10</v>
      </c>
      <c r="F96" s="11">
        <f>'[1]حصر جديد'!I225</f>
        <v>2</v>
      </c>
      <c r="G96" s="11">
        <f>'[1]حصر جديد'!J225</f>
        <v>12</v>
      </c>
      <c r="H96" s="11">
        <f>'[1]حصر جديد'!K225</f>
        <v>1</v>
      </c>
      <c r="I96" s="11">
        <f>'[1]حصر جديد'!L225</f>
        <v>11</v>
      </c>
      <c r="J96" s="11">
        <f>'[1]حصر جديد'!M225</f>
        <v>3</v>
      </c>
      <c r="K96" s="11">
        <f>'[1]حصر جديد'!N225</f>
        <v>0</v>
      </c>
      <c r="L96" s="11">
        <f>'[1]حصر جديد'!O225</f>
        <v>0</v>
      </c>
      <c r="M96" s="11">
        <f>'[1]حصر جديد'!P225</f>
        <v>0</v>
      </c>
      <c r="N96" s="11">
        <f>'[1]حصر جديد'!Q225</f>
        <v>8</v>
      </c>
      <c r="O96" s="11">
        <f>'[1]حصر جديد'!R225</f>
        <v>3</v>
      </c>
      <c r="P96" s="15" t="s">
        <v>93</v>
      </c>
      <c r="Q96" s="27"/>
    </row>
    <row r="97" spans="1:17" ht="20.100000000000001" customHeight="1">
      <c r="A97" s="4">
        <f t="shared" si="7"/>
        <v>13</v>
      </c>
      <c r="B97" s="5">
        <f>'[1]حصر جديد'!E228</f>
        <v>0</v>
      </c>
      <c r="C97" s="5">
        <f>'[1]حصر جديد'!F228</f>
        <v>2</v>
      </c>
      <c r="D97" s="5">
        <f>'[1]حصر جديد'!G228</f>
        <v>0</v>
      </c>
      <c r="E97" s="5">
        <f>'[1]حصر جديد'!H228</f>
        <v>3</v>
      </c>
      <c r="F97" s="5">
        <f>'[1]حصر جديد'!I228</f>
        <v>1</v>
      </c>
      <c r="G97" s="5">
        <f>'[1]حصر جديد'!J228</f>
        <v>1</v>
      </c>
      <c r="H97" s="5">
        <f>'[1]حصر جديد'!K228</f>
        <v>0</v>
      </c>
      <c r="I97" s="5">
        <f>'[1]حصر جديد'!L228</f>
        <v>1</v>
      </c>
      <c r="J97" s="5">
        <f>'[1]حصر جديد'!M228</f>
        <v>2</v>
      </c>
      <c r="K97" s="5">
        <f>'[1]حصر جديد'!N228</f>
        <v>0</v>
      </c>
      <c r="L97" s="5">
        <f>'[1]حصر جديد'!O228</f>
        <v>0</v>
      </c>
      <c r="M97" s="5">
        <f>'[1]حصر جديد'!P228</f>
        <v>1</v>
      </c>
      <c r="N97" s="5">
        <f>'[1]حصر جديد'!Q228</f>
        <v>2</v>
      </c>
      <c r="O97" s="5">
        <f>'[1]حصر جديد'!R228</f>
        <v>0</v>
      </c>
      <c r="P97" s="15" t="s">
        <v>94</v>
      </c>
      <c r="Q97" s="27"/>
    </row>
    <row r="98" spans="1:17" ht="20.100000000000001" customHeight="1">
      <c r="A98" s="4">
        <f t="shared" si="7"/>
        <v>20</v>
      </c>
      <c r="B98" s="5">
        <f>'[1]حصر جديد'!E231</f>
        <v>0</v>
      </c>
      <c r="C98" s="5">
        <f>'[1]حصر جديد'!F231</f>
        <v>1</v>
      </c>
      <c r="D98" s="5">
        <f>'[1]حصر جديد'!G231</f>
        <v>0</v>
      </c>
      <c r="E98" s="5">
        <f>'[1]حصر جديد'!H231</f>
        <v>3</v>
      </c>
      <c r="F98" s="5">
        <f>'[1]حصر جديد'!I231</f>
        <v>1</v>
      </c>
      <c r="G98" s="5">
        <f>'[1]حصر جديد'!J231</f>
        <v>3</v>
      </c>
      <c r="H98" s="5">
        <f>'[1]حصر جديد'!K231</f>
        <v>1</v>
      </c>
      <c r="I98" s="5">
        <f>'[1]حصر جديد'!L231</f>
        <v>3</v>
      </c>
      <c r="J98" s="5">
        <f>'[1]حصر جديد'!M231</f>
        <v>5</v>
      </c>
      <c r="K98" s="5">
        <f>'[1]حصر جديد'!N231</f>
        <v>0</v>
      </c>
      <c r="L98" s="5">
        <f>'[1]حصر جديد'!O231</f>
        <v>0</v>
      </c>
      <c r="M98" s="5">
        <f>'[1]حصر جديد'!P231</f>
        <v>1</v>
      </c>
      <c r="N98" s="5">
        <f>'[1]حصر جديد'!Q231</f>
        <v>2</v>
      </c>
      <c r="O98" s="5">
        <f>'[1]حصر جديد'!R231</f>
        <v>0</v>
      </c>
      <c r="P98" s="15" t="s">
        <v>95</v>
      </c>
      <c r="Q98" s="27"/>
    </row>
    <row r="99" spans="1:17" ht="20.100000000000001" customHeight="1">
      <c r="A99" s="4">
        <f t="shared" si="7"/>
        <v>18</v>
      </c>
      <c r="B99" s="5">
        <f>'[1]حصر جديد'!E234</f>
        <v>0</v>
      </c>
      <c r="C99" s="5">
        <f>'[1]حصر جديد'!F234</f>
        <v>1</v>
      </c>
      <c r="D99" s="5">
        <f>'[1]حصر جديد'!G234</f>
        <v>0</v>
      </c>
      <c r="E99" s="5">
        <f>'[1]حصر جديد'!H234</f>
        <v>2</v>
      </c>
      <c r="F99" s="5">
        <f>'[1]حصر جديد'!I234</f>
        <v>0</v>
      </c>
      <c r="G99" s="5">
        <f>'[1]حصر جديد'!J234</f>
        <v>5</v>
      </c>
      <c r="H99" s="5">
        <f>'[1]حصر جديد'!K234</f>
        <v>0</v>
      </c>
      <c r="I99" s="5">
        <f>'[1]حصر جديد'!L234</f>
        <v>2</v>
      </c>
      <c r="J99" s="5">
        <f>'[1]حصر جديد'!M234</f>
        <v>3</v>
      </c>
      <c r="K99" s="5">
        <f>'[1]حصر جديد'!N234</f>
        <v>0</v>
      </c>
      <c r="L99" s="5">
        <f>'[1]حصر جديد'!O234</f>
        <v>0</v>
      </c>
      <c r="M99" s="5">
        <f>'[1]حصر جديد'!P234</f>
        <v>2</v>
      </c>
      <c r="N99" s="5">
        <f>'[1]حصر جديد'!Q234</f>
        <v>3</v>
      </c>
      <c r="O99" s="5">
        <f>'[1]حصر جديد'!R234</f>
        <v>0</v>
      </c>
      <c r="P99" s="15" t="s">
        <v>96</v>
      </c>
      <c r="Q99" s="27"/>
    </row>
    <row r="100" spans="1:17" ht="20.100000000000001" customHeight="1">
      <c r="A100" s="4">
        <f t="shared" si="7"/>
        <v>13</v>
      </c>
      <c r="B100" s="5">
        <f>'[1]حصر جديد'!E237</f>
        <v>0</v>
      </c>
      <c r="C100" s="5">
        <f>'[1]حصر جديد'!F237</f>
        <v>0</v>
      </c>
      <c r="D100" s="5">
        <f>'[1]حصر جديد'!G237</f>
        <v>0</v>
      </c>
      <c r="E100" s="5">
        <f>'[1]حصر جديد'!H237</f>
        <v>0</v>
      </c>
      <c r="F100" s="5">
        <f>'[1]حصر جديد'!I237</f>
        <v>0</v>
      </c>
      <c r="G100" s="5">
        <f>'[1]حصر جديد'!J237</f>
        <v>6</v>
      </c>
      <c r="H100" s="5">
        <f>'[1]حصر جديد'!K237</f>
        <v>0</v>
      </c>
      <c r="I100" s="5">
        <f>'[1]حصر جديد'!L237</f>
        <v>1</v>
      </c>
      <c r="J100" s="5">
        <f>'[1]حصر جديد'!M237</f>
        <v>0</v>
      </c>
      <c r="K100" s="5">
        <f>'[1]حصر جديد'!N237</f>
        <v>0</v>
      </c>
      <c r="L100" s="5">
        <f>'[1]حصر جديد'!O237</f>
        <v>0</v>
      </c>
      <c r="M100" s="5">
        <f>'[1]حصر جديد'!P237</f>
        <v>1</v>
      </c>
      <c r="N100" s="5">
        <f>'[1]حصر جديد'!Q237</f>
        <v>5</v>
      </c>
      <c r="O100" s="5">
        <f>'[1]حصر جديد'!R237</f>
        <v>0</v>
      </c>
      <c r="P100" s="15" t="s">
        <v>97</v>
      </c>
      <c r="Q100" s="27"/>
    </row>
    <row r="101" spans="1:17" ht="20.100000000000001" customHeight="1">
      <c r="A101" s="4">
        <f t="shared" si="7"/>
        <v>30</v>
      </c>
      <c r="B101" s="5">
        <f>'[1]حصر جديد'!E240</f>
        <v>0</v>
      </c>
      <c r="C101" s="5">
        <f>'[1]حصر جديد'!F240</f>
        <v>0</v>
      </c>
      <c r="D101" s="5">
        <f>'[1]حصر جديد'!G240</f>
        <v>0</v>
      </c>
      <c r="E101" s="5">
        <f>'[1]حصر جديد'!H240</f>
        <v>7</v>
      </c>
      <c r="F101" s="5">
        <f>'[1]حصر جديد'!I240</f>
        <v>0</v>
      </c>
      <c r="G101" s="5">
        <f>'[1]حصر جديد'!J240</f>
        <v>6</v>
      </c>
      <c r="H101" s="5">
        <f>'[1]حصر جديد'!K240</f>
        <v>1</v>
      </c>
      <c r="I101" s="5">
        <f>'[1]حصر جديد'!L240</f>
        <v>8</v>
      </c>
      <c r="J101" s="5">
        <f>'[1]حصر جديد'!M240</f>
        <v>3</v>
      </c>
      <c r="K101" s="5">
        <f>'[1]حصر جديد'!N240</f>
        <v>0</v>
      </c>
      <c r="L101" s="5">
        <f>'[1]حصر جديد'!O240</f>
        <v>0</v>
      </c>
      <c r="M101" s="5">
        <f>'[1]حصر جديد'!P240</f>
        <v>2</v>
      </c>
      <c r="N101" s="5">
        <f>'[1]حصر جديد'!Q240</f>
        <v>3</v>
      </c>
      <c r="O101" s="5">
        <f>'[1]حصر جديد'!R240</f>
        <v>0</v>
      </c>
      <c r="P101" s="15" t="s">
        <v>98</v>
      </c>
      <c r="Q101" s="27"/>
    </row>
    <row r="102" spans="1:17" ht="20.100000000000001" customHeight="1">
      <c r="A102" s="4">
        <f t="shared" si="7"/>
        <v>360</v>
      </c>
      <c r="B102" s="4">
        <f t="shared" ref="B102:O102" si="8">SUM(B89:B101)</f>
        <v>0</v>
      </c>
      <c r="C102" s="4">
        <f t="shared" si="8"/>
        <v>6</v>
      </c>
      <c r="D102" s="4">
        <f t="shared" si="8"/>
        <v>0</v>
      </c>
      <c r="E102" s="4">
        <f t="shared" si="8"/>
        <v>62</v>
      </c>
      <c r="F102" s="4">
        <f t="shared" si="8"/>
        <v>15</v>
      </c>
      <c r="G102" s="4">
        <f t="shared" si="8"/>
        <v>59</v>
      </c>
      <c r="H102" s="4">
        <f t="shared" si="8"/>
        <v>18</v>
      </c>
      <c r="I102" s="4">
        <f t="shared" si="8"/>
        <v>77</v>
      </c>
      <c r="J102" s="4">
        <f t="shared" si="8"/>
        <v>36</v>
      </c>
      <c r="K102" s="4">
        <f t="shared" si="8"/>
        <v>1</v>
      </c>
      <c r="L102" s="4">
        <f t="shared" si="8"/>
        <v>0</v>
      </c>
      <c r="M102" s="4">
        <f t="shared" si="8"/>
        <v>19</v>
      </c>
      <c r="N102" s="4">
        <f t="shared" si="8"/>
        <v>58</v>
      </c>
      <c r="O102" s="4">
        <f t="shared" si="8"/>
        <v>9</v>
      </c>
      <c r="P102" s="13" t="s">
        <v>99</v>
      </c>
      <c r="Q102" s="27"/>
    </row>
    <row r="103" spans="1:17" ht="36.75" customHeight="1">
      <c r="A103" s="4">
        <f t="shared" ref="A103:O103" si="9">SUM(A22,A45,A57,A62,A82,A102)</f>
        <v>1886</v>
      </c>
      <c r="B103" s="4">
        <f t="shared" si="9"/>
        <v>1</v>
      </c>
      <c r="C103" s="4">
        <f t="shared" si="9"/>
        <v>58</v>
      </c>
      <c r="D103" s="4">
        <f t="shared" si="9"/>
        <v>3</v>
      </c>
      <c r="E103" s="4">
        <f t="shared" si="9"/>
        <v>336</v>
      </c>
      <c r="F103" s="4">
        <f t="shared" si="9"/>
        <v>101</v>
      </c>
      <c r="G103" s="4">
        <f t="shared" si="9"/>
        <v>211</v>
      </c>
      <c r="H103" s="4">
        <f t="shared" si="9"/>
        <v>124</v>
      </c>
      <c r="I103" s="4">
        <f t="shared" si="9"/>
        <v>367</v>
      </c>
      <c r="J103" s="4">
        <f t="shared" si="9"/>
        <v>176</v>
      </c>
      <c r="K103" s="4">
        <f t="shared" si="9"/>
        <v>26</v>
      </c>
      <c r="L103" s="4">
        <f t="shared" si="9"/>
        <v>6</v>
      </c>
      <c r="M103" s="4">
        <f t="shared" si="9"/>
        <v>104</v>
      </c>
      <c r="N103" s="4">
        <f t="shared" si="9"/>
        <v>310</v>
      </c>
      <c r="O103" s="4">
        <f t="shared" si="9"/>
        <v>63</v>
      </c>
      <c r="P103" s="45" t="s">
        <v>100</v>
      </c>
      <c r="Q103" s="45"/>
    </row>
    <row r="104" spans="1:17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</row>
    <row r="105" spans="1:17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</row>
    <row r="106" spans="1:17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</row>
  </sheetData>
  <mergeCells count="87">
    <mergeCell ref="B86:E86"/>
    <mergeCell ref="F86:G86"/>
    <mergeCell ref="H86:I86"/>
    <mergeCell ref="O87:O88"/>
    <mergeCell ref="A86:A88"/>
    <mergeCell ref="P103:Q103"/>
    <mergeCell ref="J86:K86"/>
    <mergeCell ref="L86:M86"/>
    <mergeCell ref="N86:O86"/>
    <mergeCell ref="Q86:Q88"/>
    <mergeCell ref="P87:P88"/>
    <mergeCell ref="Q89:Q102"/>
    <mergeCell ref="N87:N88"/>
    <mergeCell ref="A48:Q48"/>
    <mergeCell ref="A84:Q84"/>
    <mergeCell ref="A85:Q85"/>
    <mergeCell ref="Q58:Q62"/>
    <mergeCell ref="L49:M49"/>
    <mergeCell ref="N49:O49"/>
    <mergeCell ref="Q49:Q51"/>
    <mergeCell ref="Q52:Q57"/>
    <mergeCell ref="B49:E49"/>
    <mergeCell ref="Q63:Q82"/>
    <mergeCell ref="B50:B51"/>
    <mergeCell ref="A49:A51"/>
    <mergeCell ref="C50:C51"/>
    <mergeCell ref="D50:D51"/>
    <mergeCell ref="E50:E51"/>
    <mergeCell ref="F50:F51"/>
    <mergeCell ref="H11:I11"/>
    <mergeCell ref="J11:K11"/>
    <mergeCell ref="Q14:Q22"/>
    <mergeCell ref="A47:Q47"/>
    <mergeCell ref="A11:A13"/>
    <mergeCell ref="A1:Q7"/>
    <mergeCell ref="A104:Q106"/>
    <mergeCell ref="A8:Q8"/>
    <mergeCell ref="Q23:Q45"/>
    <mergeCell ref="B11:E11"/>
    <mergeCell ref="A46:Q46"/>
    <mergeCell ref="A83:Q83"/>
    <mergeCell ref="P50:P51"/>
    <mergeCell ref="L11:M11"/>
    <mergeCell ref="N11:O11"/>
    <mergeCell ref="Q11:Q13"/>
    <mergeCell ref="P12:P13"/>
    <mergeCell ref="F49:G49"/>
    <mergeCell ref="H49:I49"/>
    <mergeCell ref="J49:K49"/>
    <mergeCell ref="A9:Q9"/>
    <mergeCell ref="A10:Q10"/>
    <mergeCell ref="O12:O13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F11:G11"/>
    <mergeCell ref="G50:G51"/>
    <mergeCell ref="H50:H51"/>
    <mergeCell ref="I50:I51"/>
    <mergeCell ref="J50:J51"/>
    <mergeCell ref="K50:K51"/>
    <mergeCell ref="L50:L51"/>
    <mergeCell ref="M50:M51"/>
    <mergeCell ref="N50:N51"/>
    <mergeCell ref="O50:O51"/>
    <mergeCell ref="B87:B88"/>
    <mergeCell ref="C87:C88"/>
    <mergeCell ref="D87:D88"/>
    <mergeCell ref="E87:E88"/>
    <mergeCell ref="F87:F88"/>
    <mergeCell ref="G87:G88"/>
    <mergeCell ref="H87:H88"/>
    <mergeCell ref="I87:I88"/>
    <mergeCell ref="J87:J88"/>
    <mergeCell ref="K87:K88"/>
    <mergeCell ref="L87:L88"/>
    <mergeCell ref="M87:M88"/>
  </mergeCells>
  <pageMargins left="0.7" right="0.7" top="0.75" bottom="0.75" header="0.3" footer="0.3"/>
  <pageSetup scale="53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TWUZXU4UYYY7-944396957-36485</_dlc_DocId>
    <_dlc_DocIdUrl xmlns="a5cd8edf-193d-454e-be79-0a753d5be6e1">
      <Url>http://localhost/_layouts/15/DocIdRedir.aspx?ID=TWUZXU4UYYY7-944396957-36485</Url>
      <Description>TWUZXU4UYYY7-944396957-36485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D196100B-0FFC-4205-BAD0-59D1DEABA253}"/>
</file>

<file path=customXml/itemProps2.xml><?xml version="1.0" encoding="utf-8"?>
<ds:datastoreItem xmlns:ds="http://schemas.openxmlformats.org/officeDocument/2006/customXml" ds:itemID="{C6FDB5F4-D635-406D-B86F-F08D077FF9DF}"/>
</file>

<file path=customXml/itemProps3.xml><?xml version="1.0" encoding="utf-8"?>
<ds:datastoreItem xmlns:ds="http://schemas.openxmlformats.org/officeDocument/2006/customXml" ds:itemID="{77FE1A4B-3563-4946-8A7C-510F8266F612}"/>
</file>

<file path=customXml/itemProps4.xml><?xml version="1.0" encoding="utf-8"?>
<ds:datastoreItem xmlns:ds="http://schemas.openxmlformats.org/officeDocument/2006/customXml" ds:itemID="{9990A6F8-01DE-484F-BBA5-D208F22FE4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Confining Centers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2020-11-28T14:30:39Z</cp:lastPrinted>
  <dcterms:created xsi:type="dcterms:W3CDTF">2020-10-25T06:40:01Z</dcterms:created>
  <dcterms:modified xsi:type="dcterms:W3CDTF">2020-12-31T05:35:01Z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a00147a7-68f5-4d06-ad82-af08d047c737</vt:lpwstr>
  </property>
</Properties>
</file>